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4.xml" ContentType="application/vnd.openxmlformats-officedocument.drawing+xml"/>
  <Override PartName="/xl/charts/chart2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2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6.xml" ContentType="application/vnd.openxmlformats-officedocument.drawing+xml"/>
  <Override PartName="/xl/charts/chart3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3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4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4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4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4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h\Desktop\Rich\HA621F15\"/>
    </mc:Choice>
  </mc:AlternateContent>
  <bookViews>
    <workbookView xWindow="0" yWindow="0" windowWidth="20805" windowHeight="6135" activeTab="4"/>
  </bookViews>
  <sheets>
    <sheet name="Sheet1R" sheetId="12" r:id="rId1"/>
    <sheet name="Sheet1" sheetId="1" r:id="rId2"/>
    <sheet name="Sheet2R" sheetId="11" r:id="rId3"/>
    <sheet name="Sheet2" sheetId="3" r:id="rId4"/>
    <sheet name="Sheet3R" sheetId="10" r:id="rId5"/>
    <sheet name="Sheet3" sheetId="5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2" i="11" l="1"/>
  <c r="N131" i="11"/>
  <c r="N130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28" i="11"/>
  <c r="J32" i="11"/>
  <c r="M32" i="11"/>
  <c r="P32" i="11"/>
  <c r="J33" i="11"/>
  <c r="P33" i="11" s="1"/>
  <c r="M33" i="11"/>
  <c r="J34" i="11"/>
  <c r="M34" i="11"/>
  <c r="P34" i="11" s="1"/>
  <c r="J35" i="11"/>
  <c r="M35" i="11"/>
  <c r="P35" i="11"/>
  <c r="J36" i="11"/>
  <c r="M36" i="11"/>
  <c r="P36" i="11"/>
  <c r="J37" i="11"/>
  <c r="P37" i="11" s="1"/>
  <c r="M37" i="11"/>
  <c r="J38" i="11"/>
  <c r="M38" i="11"/>
  <c r="P38" i="11" s="1"/>
  <c r="J39" i="11"/>
  <c r="M39" i="11"/>
  <c r="P39" i="11"/>
  <c r="J40" i="11"/>
  <c r="M40" i="11"/>
  <c r="P40" i="11"/>
  <c r="J41" i="11"/>
  <c r="P41" i="11" s="1"/>
  <c r="M41" i="11"/>
  <c r="J42" i="11"/>
  <c r="M42" i="11"/>
  <c r="P42" i="11" s="1"/>
  <c r="J43" i="11"/>
  <c r="M43" i="11"/>
  <c r="P43" i="11"/>
  <c r="J44" i="11"/>
  <c r="M44" i="11"/>
  <c r="P44" i="11"/>
  <c r="J45" i="11"/>
  <c r="P45" i="11" s="1"/>
  <c r="M45" i="11"/>
  <c r="J46" i="11"/>
  <c r="M46" i="11"/>
  <c r="P46" i="11" s="1"/>
  <c r="J47" i="11"/>
  <c r="M47" i="11"/>
  <c r="P47" i="11"/>
  <c r="J48" i="11"/>
  <c r="M48" i="11"/>
  <c r="P48" i="11"/>
  <c r="J49" i="11"/>
  <c r="P49" i="11" s="1"/>
  <c r="M49" i="11"/>
  <c r="J50" i="11"/>
  <c r="M50" i="11"/>
  <c r="P50" i="11" s="1"/>
  <c r="J51" i="11"/>
  <c r="M51" i="11"/>
  <c r="P51" i="11"/>
  <c r="J52" i="11"/>
  <c r="M52" i="11"/>
  <c r="P52" i="11"/>
  <c r="J53" i="11"/>
  <c r="P53" i="11" s="1"/>
  <c r="M53" i="11"/>
  <c r="J54" i="11"/>
  <c r="M54" i="11"/>
  <c r="P54" i="11" s="1"/>
  <c r="J55" i="11"/>
  <c r="M55" i="11"/>
  <c r="P55" i="11"/>
  <c r="J56" i="11"/>
  <c r="M56" i="11"/>
  <c r="P56" i="11"/>
  <c r="J57" i="11"/>
  <c r="P57" i="11" s="1"/>
  <c r="M57" i="11"/>
  <c r="J58" i="11"/>
  <c r="M58" i="11"/>
  <c r="P58" i="11" s="1"/>
  <c r="J59" i="11"/>
  <c r="M59" i="11"/>
  <c r="P59" i="11"/>
  <c r="J60" i="11"/>
  <c r="M60" i="11"/>
  <c r="P60" i="11"/>
  <c r="J61" i="11"/>
  <c r="P61" i="11" s="1"/>
  <c r="M61" i="11"/>
  <c r="J62" i="11"/>
  <c r="M62" i="11"/>
  <c r="P62" i="11" s="1"/>
  <c r="J63" i="11"/>
  <c r="M63" i="11"/>
  <c r="P63" i="11"/>
  <c r="J64" i="11"/>
  <c r="M64" i="11"/>
  <c r="P64" i="11"/>
  <c r="J65" i="11"/>
  <c r="P65" i="11" s="1"/>
  <c r="M65" i="11"/>
  <c r="J66" i="11"/>
  <c r="M66" i="11"/>
  <c r="P66" i="11" s="1"/>
  <c r="J67" i="11"/>
  <c r="M67" i="11"/>
  <c r="P67" i="11"/>
  <c r="J68" i="11"/>
  <c r="M68" i="11"/>
  <c r="P68" i="11"/>
  <c r="J69" i="11"/>
  <c r="P69" i="11" s="1"/>
  <c r="M69" i="11"/>
  <c r="J70" i="11"/>
  <c r="M70" i="11"/>
  <c r="P70" i="11" s="1"/>
  <c r="J71" i="11"/>
  <c r="M71" i="11"/>
  <c r="P71" i="11"/>
  <c r="J72" i="11"/>
  <c r="M72" i="11"/>
  <c r="P72" i="11"/>
  <c r="J73" i="11"/>
  <c r="P73" i="11" s="1"/>
  <c r="M73" i="11"/>
  <c r="J74" i="11"/>
  <c r="M74" i="11"/>
  <c r="P74" i="11" s="1"/>
  <c r="J75" i="11"/>
  <c r="M75" i="11"/>
  <c r="P75" i="11"/>
  <c r="J76" i="11"/>
  <c r="M76" i="11"/>
  <c r="P76" i="11"/>
  <c r="J77" i="11"/>
  <c r="P77" i="11" s="1"/>
  <c r="M77" i="11"/>
  <c r="J78" i="11"/>
  <c r="M78" i="11"/>
  <c r="P78" i="11" s="1"/>
  <c r="J79" i="11"/>
  <c r="M79" i="11"/>
  <c r="P79" i="11"/>
  <c r="J80" i="11"/>
  <c r="M80" i="11"/>
  <c r="P80" i="11"/>
  <c r="J81" i="11"/>
  <c r="P81" i="11" s="1"/>
  <c r="M81" i="11"/>
  <c r="J82" i="11"/>
  <c r="M82" i="11"/>
  <c r="P82" i="11" s="1"/>
  <c r="J83" i="11"/>
  <c r="M83" i="11"/>
  <c r="P83" i="11"/>
  <c r="J84" i="11"/>
  <c r="M84" i="11"/>
  <c r="P84" i="11"/>
  <c r="J85" i="11"/>
  <c r="P85" i="11" s="1"/>
  <c r="M85" i="11"/>
  <c r="J86" i="11"/>
  <c r="M86" i="11"/>
  <c r="P86" i="11" s="1"/>
  <c r="J87" i="11"/>
  <c r="M87" i="11"/>
  <c r="P87" i="11"/>
  <c r="J88" i="11"/>
  <c r="M88" i="11"/>
  <c r="P88" i="11"/>
  <c r="J89" i="11"/>
  <c r="P89" i="11" s="1"/>
  <c r="M89" i="11"/>
  <c r="J90" i="11"/>
  <c r="M90" i="11"/>
  <c r="P90" i="11" s="1"/>
  <c r="J91" i="11"/>
  <c r="M91" i="11"/>
  <c r="P91" i="11"/>
  <c r="J92" i="11"/>
  <c r="M92" i="11"/>
  <c r="P92" i="11"/>
  <c r="J93" i="11"/>
  <c r="P93" i="11" s="1"/>
  <c r="M93" i="11"/>
  <c r="J94" i="11"/>
  <c r="M94" i="11"/>
  <c r="P94" i="11" s="1"/>
  <c r="J95" i="11"/>
  <c r="M95" i="11"/>
  <c r="P95" i="11"/>
  <c r="J96" i="11"/>
  <c r="M96" i="11"/>
  <c r="P96" i="11"/>
  <c r="J97" i="11"/>
  <c r="P97" i="11" s="1"/>
  <c r="M97" i="11"/>
  <c r="J98" i="11"/>
  <c r="M98" i="11"/>
  <c r="P98" i="11" s="1"/>
  <c r="J99" i="11"/>
  <c r="M99" i="11"/>
  <c r="P99" i="11"/>
  <c r="J100" i="11"/>
  <c r="M100" i="11"/>
  <c r="P100" i="11"/>
  <c r="J101" i="11"/>
  <c r="P101" i="11" s="1"/>
  <c r="M101" i="11"/>
  <c r="J102" i="11"/>
  <c r="M102" i="11"/>
  <c r="P102" i="11" s="1"/>
  <c r="J103" i="11"/>
  <c r="M103" i="11"/>
  <c r="P103" i="11"/>
  <c r="J104" i="11"/>
  <c r="M104" i="11"/>
  <c r="P104" i="11"/>
  <c r="J105" i="11"/>
  <c r="P105" i="11" s="1"/>
  <c r="M105" i="11"/>
  <c r="J106" i="11"/>
  <c r="M106" i="11"/>
  <c r="P106" i="11" s="1"/>
  <c r="J107" i="11"/>
  <c r="M107" i="11"/>
  <c r="P107" i="11"/>
  <c r="J108" i="11"/>
  <c r="M108" i="11"/>
  <c r="P108" i="11"/>
  <c r="J109" i="11"/>
  <c r="P109" i="11" s="1"/>
  <c r="M109" i="11"/>
  <c r="J110" i="11"/>
  <c r="M110" i="11"/>
  <c r="P110" i="11" s="1"/>
  <c r="J111" i="11"/>
  <c r="M111" i="11"/>
  <c r="P111" i="11"/>
  <c r="J112" i="11"/>
  <c r="M112" i="11"/>
  <c r="P112" i="11"/>
  <c r="J113" i="11"/>
  <c r="P113" i="11" s="1"/>
  <c r="M113" i="11"/>
  <c r="J114" i="11"/>
  <c r="M114" i="11"/>
  <c r="P114" i="11" s="1"/>
  <c r="J115" i="11"/>
  <c r="M115" i="11"/>
  <c r="P115" i="11"/>
  <c r="J116" i="11"/>
  <c r="M116" i="11"/>
  <c r="P116" i="11"/>
  <c r="J117" i="11"/>
  <c r="P117" i="11" s="1"/>
  <c r="M117" i="11"/>
  <c r="J118" i="11"/>
  <c r="M118" i="11"/>
  <c r="P118" i="11" s="1"/>
  <c r="J119" i="11"/>
  <c r="M119" i="11"/>
  <c r="P119" i="11"/>
  <c r="J120" i="11"/>
  <c r="M120" i="11"/>
  <c r="P120" i="11"/>
  <c r="J121" i="11"/>
  <c r="P121" i="11" s="1"/>
  <c r="M121" i="11"/>
  <c r="J122" i="11"/>
  <c r="M122" i="11"/>
  <c r="P122" i="11" s="1"/>
  <c r="J123" i="11"/>
  <c r="M123" i="11"/>
  <c r="P123" i="11"/>
  <c r="J124" i="11"/>
  <c r="M124" i="11"/>
  <c r="P124" i="11"/>
  <c r="J125" i="11"/>
  <c r="P125" i="11" s="1"/>
  <c r="M125" i="11"/>
  <c r="J126" i="11"/>
  <c r="M126" i="11"/>
  <c r="P126" i="11" s="1"/>
  <c r="J127" i="11"/>
  <c r="M127" i="11"/>
  <c r="P127" i="11"/>
  <c r="P29" i="11"/>
  <c r="P30" i="11"/>
  <c r="P31" i="11"/>
  <c r="P28" i="11"/>
  <c r="J29" i="11"/>
  <c r="J30" i="11"/>
  <c r="J31" i="11"/>
  <c r="M29" i="11"/>
  <c r="M30" i="11"/>
  <c r="M31" i="11"/>
  <c r="M28" i="11"/>
  <c r="J28" i="11"/>
  <c r="K5" i="3"/>
  <c r="L5" i="3"/>
  <c r="M5" i="3"/>
  <c r="J5" i="3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2" i="5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2" i="3"/>
  <c r="M8" i="3" l="1"/>
  <c r="M7" i="3"/>
  <c r="L7" i="3"/>
  <c r="M6" i="3"/>
  <c r="L6" i="3"/>
  <c r="K6" i="3"/>
  <c r="L8" i="1"/>
  <c r="L7" i="1"/>
  <c r="K7" i="1"/>
  <c r="K6" i="1"/>
  <c r="L6" i="1"/>
  <c r="J6" i="1"/>
  <c r="J5" i="1"/>
  <c r="K5" i="1"/>
  <c r="L5" i="1"/>
  <c r="I5" i="1"/>
</calcChain>
</file>

<file path=xl/sharedStrings.xml><?xml version="1.0" encoding="utf-8"?>
<sst xmlns="http://schemas.openxmlformats.org/spreadsheetml/2006/main" count="226" uniqueCount="121">
  <si>
    <t>ID</t>
  </si>
  <si>
    <t>Salary</t>
  </si>
  <si>
    <t>Age</t>
  </si>
  <si>
    <t>Experience</t>
  </si>
  <si>
    <t>Education</t>
  </si>
  <si>
    <t>Urban</t>
  </si>
  <si>
    <t>Correlations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</si>
  <si>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</si>
  <si>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</si>
  <si>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</si>
  <si>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</si>
  <si>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</si>
  <si>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</si>
  <si>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</si>
  <si>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</si>
  <si>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</si>
  <si>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</si>
  <si>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</si>
  <si>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</si>
  <si>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</si>
  <si>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</si>
  <si>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</si>
  <si>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</si>
  <si>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</si>
  <si>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</si>
  <si>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</si>
  <si>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</si>
  <si>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</si>
  <si>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</si>
  <si>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</si>
  <si>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</si>
  <si>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</si>
  <si>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</si>
  <si>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>Predicted Salary</t>
  </si>
  <si>
    <t>Residuals</t>
  </si>
  <si>
    <t>Standard Residuals</t>
  </si>
  <si>
    <t>PROBABILITY OUTPUT</t>
  </si>
  <si>
    <t>Percentile</t>
  </si>
  <si>
    <t>LogSalary</t>
  </si>
  <si>
    <t>Predicted LogSalary</t>
  </si>
  <si>
    <t>UrbanEdu</t>
  </si>
  <si>
    <t>Sample size</t>
  </si>
  <si>
    <t>Square root of  R Square, called a "multiple correlation"</t>
  </si>
  <si>
    <t>Number of independent variables</t>
  </si>
  <si>
    <t>Sample size minus one</t>
  </si>
  <si>
    <t>Sample size minus {one + number of independent variables}</t>
  </si>
  <si>
    <t>Variability explained by predictors</t>
  </si>
  <si>
    <t>Variability unexplained by predictors</t>
  </si>
  <si>
    <t>Total variability</t>
  </si>
  <si>
    <t>Reg SS / Reg df</t>
  </si>
  <si>
    <t>Res SS / Res df</t>
  </si>
  <si>
    <t>Proportion of variation in  Salary  explained by four independent variables ( Reg SS / Tot SS  or, equivalently,  1 - Res SS / Tot SS )</t>
  </si>
  <si>
    <t>Discounted version of preceding quantity, intended to offset inflation from overfitting ( 1 - Res MS/Variance(Y) )</t>
  </si>
  <si>
    <t>Estimate of  sigma,  standard deviation of error term  ( square root of Res MS )</t>
  </si>
  <si>
    <t>Reg MS / Res MS</t>
  </si>
  <si>
    <t>p-value for test of</t>
  </si>
  <si>
    <t>null hypothesis that</t>
  </si>
  <si>
    <t>coefficients of all</t>
  </si>
  <si>
    <t>predictor variables</t>
  </si>
  <si>
    <t>are zeroes</t>
  </si>
  <si>
    <t>Estimate of  b_0</t>
  </si>
  <si>
    <t>Estimate of  b_1</t>
  </si>
  <si>
    <t>Estimate of  b_2</t>
  </si>
  <si>
    <t>Estimate of  b_3</t>
  </si>
  <si>
    <t>Estimate of  b_4</t>
  </si>
  <si>
    <t>Uncertainty in estimate</t>
  </si>
  <si>
    <t>Estimate / standard error</t>
  </si>
  <si>
    <t>given coefficient</t>
  </si>
  <si>
    <t>is zero</t>
  </si>
  <si>
    <t>95% confidence</t>
  </si>
  <si>
    <t>intervals for</t>
  </si>
  <si>
    <t>coefficients</t>
  </si>
  <si>
    <t>Notes:</t>
  </si>
  <si>
    <t>1. Standard residual is a re-scaled version of</t>
  </si>
  <si>
    <t>a residual so that we may readily interpret</t>
  </si>
  <si>
    <t>which observations don't seem to align</t>
  </si>
  <si>
    <t>with the model.  We anticipate about 5%</t>
  </si>
  <si>
    <t>of standard residuals should be greater</t>
  </si>
  <si>
    <t>than  2  in magnitude and that less than</t>
  </si>
  <si>
    <t>1% of standard residuals should be greater</t>
  </si>
  <si>
    <t>than  3  in  magnitude.  Thus, any observation</t>
  </si>
  <si>
    <t>with standard residual above  3  in magnitude</t>
  </si>
  <si>
    <t>should be examined to see whether there</t>
  </si>
  <si>
    <t>2. A residual plot shows values of the residuals versus</t>
  </si>
  <si>
    <t>a particular independent variable.  A non-linear pattern</t>
  </si>
  <si>
    <t>may suggest that this independent variable is non-linearly</t>
  </si>
  <si>
    <t>related to the outcome.  In that case, the multiple</t>
  </si>
  <si>
    <t>regression model might be modified to account for</t>
  </si>
  <si>
    <t>the non-linearity.  A fan-shaped pattern may suggest</t>
  </si>
  <si>
    <t>actually is not fixed but related to the independent</t>
  </si>
  <si>
    <t>variable.  This issue is difficult to address in Excel.</t>
  </si>
  <si>
    <t>3. A line fit plot shows values of both the actual and</t>
  </si>
  <si>
    <t>predicted outcomes versus a particular independent</t>
  </si>
  <si>
    <t>variable.  While possibly interesting to view, this plot</t>
  </si>
  <si>
    <t>is not as useful as the others.</t>
  </si>
  <si>
    <t>4. The normal probability plot indicates whether</t>
  </si>
  <si>
    <t>the outcome variable is (approximately) normally</t>
  </si>
  <si>
    <t>distributed; the more curvature there is in the plot,</t>
  </si>
  <si>
    <t>the greater the departure from normality.  However,</t>
  </si>
  <si>
    <t>multiple linear regression does not require that the</t>
  </si>
  <si>
    <t>outcome variable be normally distributed, just that</t>
  </si>
  <si>
    <t>the random error be normally distributed.  So, I</t>
  </si>
  <si>
    <t>recommend sorting the residuals and pasting them</t>
  </si>
  <si>
    <t>over the outcome variable values in the probability</t>
  </si>
  <si>
    <t>output.  Since residuals may be regarded as proxies</t>
  </si>
  <si>
    <t>for the random errors, one may get a sense of whether</t>
  </si>
  <si>
    <t>the random errors are normally distributed.  If the</t>
  </si>
  <si>
    <t>random errors are not normally distributed and the</t>
  </si>
  <si>
    <t>problem cannot be rectified by transforming the</t>
  </si>
  <si>
    <t>outcome variable (or identifying/correcting mistakes</t>
  </si>
  <si>
    <t>in the data), this issue is difficult to address in Excel.</t>
  </si>
  <si>
    <t>may be some mistake.</t>
  </si>
  <si>
    <t>that  sigma,  the standard deviation of the random error,</t>
  </si>
  <si>
    <t>Predictions on Original Scale</t>
  </si>
  <si>
    <t>Residuals on Original Scale</t>
  </si>
  <si>
    <t>Original Observations</t>
  </si>
  <si>
    <t>Squared Residuals</t>
  </si>
  <si>
    <t>Total Sum of Squares (original scale):</t>
  </si>
  <si>
    <t>Residual Sum of Squares (original scale):</t>
  </si>
  <si>
    <t>R Square (original scale):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</si>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</sst>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1" fillId="0" borderId="0" xfId="0" applyFont="1"/>
    <xf numFmtId="0" fontId="0" fillId="0" borderId="0" xfId="0" applyBorder="1"/>
    <xf numFmtId="0" fontId="2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Age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Sheet1!$C$2:$C$101</c:f>
              <c:numCache>
                <c:formatCode>General</c:formatCode>
                <c:ptCount val="100"/>
                <c:pt idx="0">
                  <c:v>39</c:v>
                </c:pt>
                <c:pt idx="1">
                  <c:v>31</c:v>
                </c:pt>
                <c:pt idx="2">
                  <c:v>40</c:v>
                </c:pt>
                <c:pt idx="3">
                  <c:v>40</c:v>
                </c:pt>
                <c:pt idx="4">
                  <c:v>60</c:v>
                </c:pt>
                <c:pt idx="5">
                  <c:v>44</c:v>
                </c:pt>
                <c:pt idx="6">
                  <c:v>38</c:v>
                </c:pt>
                <c:pt idx="7">
                  <c:v>42</c:v>
                </c:pt>
                <c:pt idx="8">
                  <c:v>43</c:v>
                </c:pt>
                <c:pt idx="9">
                  <c:v>50</c:v>
                </c:pt>
                <c:pt idx="10">
                  <c:v>48</c:v>
                </c:pt>
                <c:pt idx="11">
                  <c:v>46</c:v>
                </c:pt>
                <c:pt idx="12">
                  <c:v>41</c:v>
                </c:pt>
                <c:pt idx="13">
                  <c:v>44</c:v>
                </c:pt>
                <c:pt idx="14">
                  <c:v>29</c:v>
                </c:pt>
                <c:pt idx="15">
                  <c:v>57</c:v>
                </c:pt>
                <c:pt idx="16">
                  <c:v>57</c:v>
                </c:pt>
                <c:pt idx="17">
                  <c:v>43</c:v>
                </c:pt>
                <c:pt idx="18">
                  <c:v>28</c:v>
                </c:pt>
                <c:pt idx="19">
                  <c:v>29</c:v>
                </c:pt>
                <c:pt idx="20">
                  <c:v>37</c:v>
                </c:pt>
                <c:pt idx="21">
                  <c:v>50</c:v>
                </c:pt>
                <c:pt idx="22">
                  <c:v>39</c:v>
                </c:pt>
                <c:pt idx="23">
                  <c:v>48</c:v>
                </c:pt>
                <c:pt idx="24">
                  <c:v>64</c:v>
                </c:pt>
                <c:pt idx="25">
                  <c:v>43</c:v>
                </c:pt>
                <c:pt idx="26">
                  <c:v>39</c:v>
                </c:pt>
                <c:pt idx="27">
                  <c:v>41</c:v>
                </c:pt>
                <c:pt idx="28">
                  <c:v>38</c:v>
                </c:pt>
                <c:pt idx="29">
                  <c:v>58</c:v>
                </c:pt>
                <c:pt idx="30">
                  <c:v>31</c:v>
                </c:pt>
                <c:pt idx="31">
                  <c:v>39</c:v>
                </c:pt>
                <c:pt idx="32">
                  <c:v>38</c:v>
                </c:pt>
                <c:pt idx="33">
                  <c:v>43</c:v>
                </c:pt>
                <c:pt idx="34">
                  <c:v>31</c:v>
                </c:pt>
                <c:pt idx="35">
                  <c:v>57</c:v>
                </c:pt>
                <c:pt idx="36">
                  <c:v>50</c:v>
                </c:pt>
                <c:pt idx="37">
                  <c:v>40</c:v>
                </c:pt>
                <c:pt idx="38">
                  <c:v>31</c:v>
                </c:pt>
                <c:pt idx="39">
                  <c:v>43</c:v>
                </c:pt>
                <c:pt idx="40">
                  <c:v>46</c:v>
                </c:pt>
                <c:pt idx="41">
                  <c:v>42</c:v>
                </c:pt>
                <c:pt idx="42">
                  <c:v>28</c:v>
                </c:pt>
                <c:pt idx="43">
                  <c:v>51</c:v>
                </c:pt>
                <c:pt idx="44">
                  <c:v>41</c:v>
                </c:pt>
                <c:pt idx="45">
                  <c:v>49</c:v>
                </c:pt>
                <c:pt idx="46">
                  <c:v>41</c:v>
                </c:pt>
                <c:pt idx="47">
                  <c:v>54</c:v>
                </c:pt>
                <c:pt idx="48">
                  <c:v>21</c:v>
                </c:pt>
                <c:pt idx="49">
                  <c:v>37</c:v>
                </c:pt>
                <c:pt idx="50">
                  <c:v>48</c:v>
                </c:pt>
                <c:pt idx="51">
                  <c:v>31</c:v>
                </c:pt>
                <c:pt idx="52">
                  <c:v>55</c:v>
                </c:pt>
                <c:pt idx="53">
                  <c:v>26</c:v>
                </c:pt>
                <c:pt idx="54">
                  <c:v>50</c:v>
                </c:pt>
                <c:pt idx="55">
                  <c:v>56</c:v>
                </c:pt>
                <c:pt idx="56">
                  <c:v>40</c:v>
                </c:pt>
                <c:pt idx="57">
                  <c:v>53</c:v>
                </c:pt>
                <c:pt idx="58">
                  <c:v>47</c:v>
                </c:pt>
                <c:pt idx="59">
                  <c:v>19</c:v>
                </c:pt>
                <c:pt idx="60">
                  <c:v>49</c:v>
                </c:pt>
                <c:pt idx="61">
                  <c:v>61</c:v>
                </c:pt>
                <c:pt idx="62">
                  <c:v>50</c:v>
                </c:pt>
                <c:pt idx="63">
                  <c:v>43</c:v>
                </c:pt>
                <c:pt idx="64">
                  <c:v>41</c:v>
                </c:pt>
                <c:pt idx="65">
                  <c:v>47</c:v>
                </c:pt>
                <c:pt idx="66">
                  <c:v>39</c:v>
                </c:pt>
                <c:pt idx="67">
                  <c:v>37</c:v>
                </c:pt>
                <c:pt idx="68">
                  <c:v>58</c:v>
                </c:pt>
                <c:pt idx="69">
                  <c:v>49</c:v>
                </c:pt>
                <c:pt idx="70">
                  <c:v>52</c:v>
                </c:pt>
                <c:pt idx="71">
                  <c:v>46</c:v>
                </c:pt>
                <c:pt idx="72">
                  <c:v>37</c:v>
                </c:pt>
                <c:pt idx="73">
                  <c:v>68</c:v>
                </c:pt>
                <c:pt idx="74">
                  <c:v>52</c:v>
                </c:pt>
                <c:pt idx="75">
                  <c:v>54</c:v>
                </c:pt>
                <c:pt idx="76">
                  <c:v>72</c:v>
                </c:pt>
                <c:pt idx="77">
                  <c:v>51</c:v>
                </c:pt>
                <c:pt idx="78">
                  <c:v>35</c:v>
                </c:pt>
                <c:pt idx="79">
                  <c:v>43</c:v>
                </c:pt>
                <c:pt idx="80">
                  <c:v>45</c:v>
                </c:pt>
                <c:pt idx="81">
                  <c:v>41</c:v>
                </c:pt>
                <c:pt idx="82">
                  <c:v>55</c:v>
                </c:pt>
                <c:pt idx="83">
                  <c:v>38</c:v>
                </c:pt>
                <c:pt idx="84">
                  <c:v>48</c:v>
                </c:pt>
                <c:pt idx="85">
                  <c:v>51</c:v>
                </c:pt>
                <c:pt idx="86">
                  <c:v>49</c:v>
                </c:pt>
                <c:pt idx="87">
                  <c:v>55</c:v>
                </c:pt>
                <c:pt idx="88">
                  <c:v>44</c:v>
                </c:pt>
                <c:pt idx="89">
                  <c:v>40</c:v>
                </c:pt>
                <c:pt idx="90">
                  <c:v>60</c:v>
                </c:pt>
                <c:pt idx="91">
                  <c:v>39</c:v>
                </c:pt>
                <c:pt idx="92">
                  <c:v>48</c:v>
                </c:pt>
                <c:pt idx="93">
                  <c:v>22</c:v>
                </c:pt>
                <c:pt idx="94">
                  <c:v>29</c:v>
                </c:pt>
                <c:pt idx="95">
                  <c:v>39</c:v>
                </c:pt>
                <c:pt idx="96">
                  <c:v>55</c:v>
                </c:pt>
                <c:pt idx="97">
                  <c:v>45</c:v>
                </c:pt>
                <c:pt idx="98">
                  <c:v>58</c:v>
                </c:pt>
                <c:pt idx="99">
                  <c:v>58</c:v>
                </c:pt>
              </c:numCache>
            </c:numRef>
          </c:xVal>
          <c:yVal>
            <c:numRef>
              <c:f>Sheet1R!$C$30:$C$129</c:f>
              <c:numCache>
                <c:formatCode>General</c:formatCode>
                <c:ptCount val="100"/>
                <c:pt idx="0">
                  <c:v>-35010.811730430374</c:v>
                </c:pt>
                <c:pt idx="1">
                  <c:v>-6109.2250028644339</c:v>
                </c:pt>
                <c:pt idx="2">
                  <c:v>-9926.5891743204338</c:v>
                </c:pt>
                <c:pt idx="3">
                  <c:v>2684.6400087736765</c:v>
                </c:pt>
                <c:pt idx="4">
                  <c:v>-5211.0552605412086</c:v>
                </c:pt>
                <c:pt idx="5">
                  <c:v>7387.2200061562617</c:v>
                </c:pt>
                <c:pt idx="6">
                  <c:v>49467.67214636752</c:v>
                </c:pt>
                <c:pt idx="7">
                  <c:v>-2833.5479405825463</c:v>
                </c:pt>
                <c:pt idx="8">
                  <c:v>5027.5444098920561</c:v>
                </c:pt>
                <c:pt idx="9">
                  <c:v>33669.200212409734</c:v>
                </c:pt>
                <c:pt idx="10">
                  <c:v>-2458.1203901373519</c:v>
                </c:pt>
                <c:pt idx="11">
                  <c:v>8789.2156244369326</c:v>
                </c:pt>
                <c:pt idx="12">
                  <c:v>346.29566712446831</c:v>
                </c:pt>
                <c:pt idx="13">
                  <c:v>38327.085454861852</c:v>
                </c:pt>
                <c:pt idx="14">
                  <c:v>4911.3462766140292</c:v>
                </c:pt>
                <c:pt idx="15">
                  <c:v>13894.945706540704</c:v>
                </c:pt>
                <c:pt idx="16">
                  <c:v>-17052.059619493259</c:v>
                </c:pt>
                <c:pt idx="17">
                  <c:v>-4779.4869358653959</c:v>
                </c:pt>
                <c:pt idx="18">
                  <c:v>4551.6706803498309</c:v>
                </c:pt>
                <c:pt idx="19">
                  <c:v>-2783.0391318389156</c:v>
                </c:pt>
                <c:pt idx="20">
                  <c:v>-1415.9585902155741</c:v>
                </c:pt>
                <c:pt idx="21">
                  <c:v>-6432.6713181059604</c:v>
                </c:pt>
                <c:pt idx="22">
                  <c:v>-13003.188565146076</c:v>
                </c:pt>
                <c:pt idx="23">
                  <c:v>1179.930551353842</c:v>
                </c:pt>
                <c:pt idx="24">
                  <c:v>1464.7029784443002</c:v>
                </c:pt>
                <c:pt idx="25">
                  <c:v>5265.5668397326081</c:v>
                </c:pt>
                <c:pt idx="26">
                  <c:v>2476.1960875307341</c:v>
                </c:pt>
                <c:pt idx="27">
                  <c:v>19071.137363434958</c:v>
                </c:pt>
                <c:pt idx="28">
                  <c:v>4720.7753519044636</c:v>
                </c:pt>
                <c:pt idx="29">
                  <c:v>-10816.793939853233</c:v>
                </c:pt>
                <c:pt idx="30">
                  <c:v>-7516.7111249271766</c:v>
                </c:pt>
                <c:pt idx="31">
                  <c:v>986.03702806508954</c:v>
                </c:pt>
                <c:pt idx="32">
                  <c:v>-10679.253159746171</c:v>
                </c:pt>
                <c:pt idx="33">
                  <c:v>-8255.0485075905817</c:v>
                </c:pt>
                <c:pt idx="34">
                  <c:v>-7244.8926142333803</c:v>
                </c:pt>
                <c:pt idx="35">
                  <c:v>-13206.925823974976</c:v>
                </c:pt>
                <c:pt idx="36">
                  <c:v>9736.7923741162376</c:v>
                </c:pt>
                <c:pt idx="37">
                  <c:v>-16503.538988605374</c:v>
                </c:pt>
                <c:pt idx="38">
                  <c:v>3263.9817503891318</c:v>
                </c:pt>
                <c:pt idx="39">
                  <c:v>-730.61007931575296</c:v>
                </c:pt>
                <c:pt idx="40">
                  <c:v>-2014.982212899733</c:v>
                </c:pt>
                <c:pt idx="41">
                  <c:v>-34663.600960404423</c:v>
                </c:pt>
                <c:pt idx="42">
                  <c:v>25914.10302681457</c:v>
                </c:pt>
                <c:pt idx="43">
                  <c:v>8810.0519719461736</c:v>
                </c:pt>
                <c:pt idx="44">
                  <c:v>-8811.91033035297</c:v>
                </c:pt>
                <c:pt idx="45">
                  <c:v>6527.8651649173698</c:v>
                </c:pt>
                <c:pt idx="46">
                  <c:v>1696.9640342695347</c:v>
                </c:pt>
                <c:pt idx="47">
                  <c:v>-6247.0721385860961</c:v>
                </c:pt>
                <c:pt idx="48">
                  <c:v>-1413.9972857880202</c:v>
                </c:pt>
                <c:pt idx="49">
                  <c:v>-1435.640471284285</c:v>
                </c:pt>
                <c:pt idx="50">
                  <c:v>-9990.4997167802067</c:v>
                </c:pt>
                <c:pt idx="51">
                  <c:v>-41.149553202005336</c:v>
                </c:pt>
                <c:pt idx="52">
                  <c:v>-11280.285176644174</c:v>
                </c:pt>
                <c:pt idx="53">
                  <c:v>-6657.8395716442174</c:v>
                </c:pt>
                <c:pt idx="54">
                  <c:v>-10247.643562231446</c:v>
                </c:pt>
                <c:pt idx="55">
                  <c:v>-12200.368989441791</c:v>
                </c:pt>
                <c:pt idx="56">
                  <c:v>2700.2040724260005</c:v>
                </c:pt>
                <c:pt idx="57">
                  <c:v>2694.7490392803593</c:v>
                </c:pt>
                <c:pt idx="58">
                  <c:v>-13194.34253265083</c:v>
                </c:pt>
                <c:pt idx="59">
                  <c:v>18526.757561327337</c:v>
                </c:pt>
                <c:pt idx="60">
                  <c:v>7641.4776781337277</c:v>
                </c:pt>
                <c:pt idx="61">
                  <c:v>35842.522456220016</c:v>
                </c:pt>
                <c:pt idx="62">
                  <c:v>14159.842559831304</c:v>
                </c:pt>
                <c:pt idx="63">
                  <c:v>-7836.7879787389975</c:v>
                </c:pt>
                <c:pt idx="64">
                  <c:v>19670.625563828391</c:v>
                </c:pt>
                <c:pt idx="65">
                  <c:v>-1383.4881059417239</c:v>
                </c:pt>
                <c:pt idx="66">
                  <c:v>2869.0847218530107</c:v>
                </c:pt>
                <c:pt idx="67">
                  <c:v>-1223.4732239289515</c:v>
                </c:pt>
                <c:pt idx="68">
                  <c:v>29386.465833222202</c:v>
                </c:pt>
                <c:pt idx="69">
                  <c:v>-8607.3191584956512</c:v>
                </c:pt>
                <c:pt idx="70">
                  <c:v>1558.0150971603289</c:v>
                </c:pt>
                <c:pt idx="71">
                  <c:v>-19123.510332787861</c:v>
                </c:pt>
                <c:pt idx="72">
                  <c:v>-11223.956511884877</c:v>
                </c:pt>
                <c:pt idx="73">
                  <c:v>31235.358425489336</c:v>
                </c:pt>
                <c:pt idx="74">
                  <c:v>-6008.6435982917028</c:v>
                </c:pt>
                <c:pt idx="75">
                  <c:v>22914.933943223994</c:v>
                </c:pt>
                <c:pt idx="76">
                  <c:v>-11006.210398122261</c:v>
                </c:pt>
                <c:pt idx="77">
                  <c:v>-16801.660499103877</c:v>
                </c:pt>
                <c:pt idx="78">
                  <c:v>13090.971664395896</c:v>
                </c:pt>
                <c:pt idx="79">
                  <c:v>10654.33765663849</c:v>
                </c:pt>
                <c:pt idx="80">
                  <c:v>5973.1770495603269</c:v>
                </c:pt>
                <c:pt idx="81">
                  <c:v>1070.6540754790331</c:v>
                </c:pt>
                <c:pt idx="82">
                  <c:v>19187.335496712971</c:v>
                </c:pt>
                <c:pt idx="83">
                  <c:v>-15837.942445179535</c:v>
                </c:pt>
                <c:pt idx="84">
                  <c:v>-2615.8430996588577</c:v>
                </c:pt>
                <c:pt idx="85">
                  <c:v>-5684.2249049358797</c:v>
                </c:pt>
                <c:pt idx="86">
                  <c:v>-8962.2938945482747</c:v>
                </c:pt>
                <c:pt idx="87">
                  <c:v>-22288.226075012208</c:v>
                </c:pt>
                <c:pt idx="88">
                  <c:v>4613.5014532961432</c:v>
                </c:pt>
                <c:pt idx="89">
                  <c:v>-4220.4627831668113</c:v>
                </c:pt>
                <c:pt idx="90">
                  <c:v>-9573.4876070059399</c:v>
                </c:pt>
                <c:pt idx="91">
                  <c:v>-12708.348380387855</c:v>
                </c:pt>
                <c:pt idx="92">
                  <c:v>36726.90736573717</c:v>
                </c:pt>
                <c:pt idx="93">
                  <c:v>1243.3520036552145</c:v>
                </c:pt>
                <c:pt idx="94">
                  <c:v>2375.16686563853</c:v>
                </c:pt>
                <c:pt idx="95">
                  <c:v>-23097.119197293738</c:v>
                </c:pt>
                <c:pt idx="96">
                  <c:v>7583.5639240309683</c:v>
                </c:pt>
                <c:pt idx="97">
                  <c:v>-21407.970602061265</c:v>
                </c:pt>
                <c:pt idx="98">
                  <c:v>-37259.042718681085</c:v>
                </c:pt>
                <c:pt idx="99">
                  <c:v>-4851.0733086624095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772776"/>
        <c:axId val="190772384"/>
      </c:scatterChart>
      <c:valAx>
        <c:axId val="190772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0772384"/>
        <c:crosses val="autoZero"/>
        <c:crossBetween val="midCat"/>
      </c:valAx>
      <c:valAx>
        <c:axId val="1907723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0772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Sheet1!$C$2:$C$101</c:f>
              <c:strCache>
                <c:ptCount val="100"/>
                <c:pt idx="0">
                  <c:v>39</c:v>
                </c:pt>
                <c:pt idx="1">
                  <c:v>31</c:v>
                </c:pt>
                <c:pt idx="2">
                  <c:v>40</c:v>
                </c:pt>
                <c:pt idx="3">
                  <c:v>40</c:v>
                </c:pt>
                <c:pt idx="4">
                  <c:v>60</c:v>
                </c:pt>
                <c:pt idx="5">
                  <c:v>44</c:v>
                </c:pt>
                <c:pt idx="6">
                  <c:v>38</c:v>
                </c:pt>
                <c:pt idx="7">
                  <c:v>42</c:v>
                </c:pt>
                <c:pt idx="8">
                  <c:v>43</c:v>
                </c:pt>
                <c:pt idx="9">
                  <c:v>50</c:v>
                </c:pt>
                <c:pt idx="10">
                  <c:v>48</c:v>
                </c:pt>
                <c:pt idx="11">
                  <c:v>46</c:v>
                </c:pt>
                <c:pt idx="12">
                  <c:v>41</c:v>
                </c:pt>
                <c:pt idx="13">
                  <c:v>44</c:v>
                </c:pt>
                <c:pt idx="14">
                  <c:v>29</c:v>
                </c:pt>
                <c:pt idx="15">
                  <c:v>57</c:v>
                </c:pt>
                <c:pt idx="16">
                  <c:v>57</c:v>
                </c:pt>
                <c:pt idx="17">
                  <c:v>43</c:v>
                </c:pt>
                <c:pt idx="18">
                  <c:v>28</c:v>
                </c:pt>
                <c:pt idx="19">
                  <c:v>29</c:v>
                </c:pt>
                <c:pt idx="20">
                  <c:v>37</c:v>
                </c:pt>
                <c:pt idx="21">
                  <c:v>50</c:v>
                </c:pt>
                <c:pt idx="22">
                  <c:v>39</c:v>
                </c:pt>
                <c:pt idx="23">
                  <c:v>48</c:v>
                </c:pt>
                <c:pt idx="24">
                  <c:v>64</c:v>
                </c:pt>
                <c:pt idx="25">
                  <c:v>43</c:v>
                </c:pt>
                <c:pt idx="26">
                  <c:v>39</c:v>
                </c:pt>
                <c:pt idx="27">
                  <c:v>41</c:v>
                </c:pt>
                <c:pt idx="28">
                  <c:v>38</c:v>
                </c:pt>
                <c:pt idx="29">
                  <c:v>58</c:v>
                </c:pt>
                <c:pt idx="30">
                  <c:v>31</c:v>
                </c:pt>
                <c:pt idx="31">
                  <c:v>39</c:v>
                </c:pt>
                <c:pt idx="32">
                  <c:v>38</c:v>
                </c:pt>
                <c:pt idx="33">
                  <c:v>43</c:v>
                </c:pt>
                <c:pt idx="34">
                  <c:v>31</c:v>
                </c:pt>
                <c:pt idx="35">
                  <c:v>57</c:v>
                </c:pt>
                <c:pt idx="36">
                  <c:v>50</c:v>
                </c:pt>
                <c:pt idx="37">
                  <c:v>40</c:v>
                </c:pt>
                <c:pt idx="38">
                  <c:v>31</c:v>
                </c:pt>
                <c:pt idx="39">
                  <c:v>43</c:v>
                </c:pt>
                <c:pt idx="40">
                  <c:v>46</c:v>
                </c:pt>
                <c:pt idx="41">
                  <c:v>42</c:v>
                </c:pt>
                <c:pt idx="42">
                  <c:v>28</c:v>
                </c:pt>
                <c:pt idx="43">
                  <c:v>51</c:v>
                </c:pt>
                <c:pt idx="44">
                  <c:v>41</c:v>
                </c:pt>
                <c:pt idx="45">
                  <c:v>49</c:v>
                </c:pt>
                <c:pt idx="46">
                  <c:v>41</c:v>
                </c:pt>
                <c:pt idx="47">
                  <c:v>54</c:v>
                </c:pt>
                <c:pt idx="48">
                  <c:v>21</c:v>
                </c:pt>
                <c:pt idx="49">
                  <c:v>37</c:v>
                </c:pt>
                <c:pt idx="50">
                  <c:v>48</c:v>
                </c:pt>
                <c:pt idx="51">
                  <c:v>31</c:v>
                </c:pt>
                <c:pt idx="52">
                  <c:v>55</c:v>
                </c:pt>
                <c:pt idx="53">
                  <c:v>26</c:v>
                </c:pt>
                <c:pt idx="54">
                  <c:v>50</c:v>
                </c:pt>
                <c:pt idx="55">
                  <c:v>56</c:v>
                </c:pt>
                <c:pt idx="56">
                  <c:v>40</c:v>
                </c:pt>
                <c:pt idx="57">
                  <c:v>53</c:v>
                </c:pt>
                <c:pt idx="58">
                  <c:v>47</c:v>
                </c:pt>
                <c:pt idx="59">
                  <c:v>19</c:v>
                </c:pt>
                <c:pt idx="60">
                  <c:v>49</c:v>
                </c:pt>
                <c:pt idx="61">
                  <c:v>61</c:v>
                </c:pt>
                <c:pt idx="62">
                  <c:v>50</c:v>
                </c:pt>
                <c:pt idx="63">
                  <c:v>43</c:v>
                </c:pt>
                <c:pt idx="64">
                  <c:v>41</c:v>
                </c:pt>
                <c:pt idx="65">
                  <c:v>47</c:v>
                </c:pt>
                <c:pt idx="66">
                  <c:v>39</c:v>
                </c:pt>
                <c:pt idx="67">
                  <c:v>37</c:v>
                </c:pt>
                <c:pt idx="68">
                  <c:v>58</c:v>
                </c:pt>
                <c:pt idx="69">
                  <c:v>49</c:v>
                </c:pt>
                <c:pt idx="70">
                  <c:v>52</c:v>
                </c:pt>
                <c:pt idx="71">
                  <c:v>46</c:v>
                </c:pt>
                <c:pt idx="72">
                  <c:v>37</c:v>
                </c:pt>
                <c:pt idx="73">
                  <c:v>68</c:v>
                </c:pt>
                <c:pt idx="74">
                  <c:v>52</c:v>
                </c:pt>
                <c:pt idx="75">
                  <c:v>54</c:v>
                </c:pt>
                <c:pt idx="76">
                  <c:v>72</c:v>
                </c:pt>
                <c:pt idx="77">
                  <c:v>51</c:v>
                </c:pt>
                <c:pt idx="78">
                  <c:v>35</c:v>
                </c:pt>
                <c:pt idx="79">
                  <c:v>43</c:v>
                </c:pt>
                <c:pt idx="80">
                  <c:v>45</c:v>
                </c:pt>
                <c:pt idx="81">
                  <c:v>41</c:v>
                </c:pt>
                <c:pt idx="82">
                  <c:v>55</c:v>
                </c:pt>
                <c:pt idx="83">
                  <c:v>38</c:v>
                </c:pt>
                <c:pt idx="84">
                  <c:v>48</c:v>
                </c:pt>
                <c:pt idx="85">
                  <c:v>51</c:v>
                </c:pt>
                <c:pt idx="86">
                  <c:v>49</c:v>
                </c:pt>
                <c:pt idx="87">
                  <c:v>55</c:v>
                </c:pt>
                <c:pt idx="88">
                  <c:v>44</c:v>
                </c:pt>
                <c:pt idx="89">
                  <c:v>40</c:v>
                </c:pt>
                <c:pt idx="90">
                  <c:v>60</c:v>
                </c:pt>
                <c:pt idx="91">
                  <c:v>39</c:v>
                </c:pt>
                <c:pt idx="92">
                  <c:v>48</c:v>
                </c:pt>
                <c:pt idx="93">
                  <c:v>22</c:v>
                </c:pt>
                <c:pt idx="94">
                  <c:v>29</c:v>
                </c:pt>
                <c:pt idx="95">
                  <c:v>39</c:v>
                </c:pt>
                <c:pt idx="96">
                  <c:v>55</c:v>
                </c:pt>
                <c:pt idx="97">
                  <c:v>45</c:v>
                </c:pt>
                <c:pt idx="98">
                  <c:v>58</c:v>
                </c:pt>
                <c:pt idx="99">
                  <c:v>58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Sheet1!$C$2:$C$101</c:f>
              <c:numCache>
                <c:formatCode>General</c:formatCode>
                <c:ptCount val="100"/>
                <c:pt idx="0">
                  <c:v>39</c:v>
                </c:pt>
                <c:pt idx="1">
                  <c:v>31</c:v>
                </c:pt>
                <c:pt idx="2">
                  <c:v>40</c:v>
                </c:pt>
                <c:pt idx="3">
                  <c:v>40</c:v>
                </c:pt>
                <c:pt idx="4">
                  <c:v>60</c:v>
                </c:pt>
                <c:pt idx="5">
                  <c:v>44</c:v>
                </c:pt>
                <c:pt idx="6">
                  <c:v>38</c:v>
                </c:pt>
                <c:pt idx="7">
                  <c:v>42</c:v>
                </c:pt>
                <c:pt idx="8">
                  <c:v>43</c:v>
                </c:pt>
                <c:pt idx="9">
                  <c:v>50</c:v>
                </c:pt>
                <c:pt idx="10">
                  <c:v>48</c:v>
                </c:pt>
                <c:pt idx="11">
                  <c:v>46</c:v>
                </c:pt>
                <c:pt idx="12">
                  <c:v>41</c:v>
                </c:pt>
                <c:pt idx="13">
                  <c:v>44</c:v>
                </c:pt>
                <c:pt idx="14">
                  <c:v>29</c:v>
                </c:pt>
                <c:pt idx="15">
                  <c:v>57</c:v>
                </c:pt>
                <c:pt idx="16">
                  <c:v>57</c:v>
                </c:pt>
                <c:pt idx="17">
                  <c:v>43</c:v>
                </c:pt>
                <c:pt idx="18">
                  <c:v>28</c:v>
                </c:pt>
                <c:pt idx="19">
                  <c:v>29</c:v>
                </c:pt>
                <c:pt idx="20">
                  <c:v>37</c:v>
                </c:pt>
                <c:pt idx="21">
                  <c:v>50</c:v>
                </c:pt>
                <c:pt idx="22">
                  <c:v>39</c:v>
                </c:pt>
                <c:pt idx="23">
                  <c:v>48</c:v>
                </c:pt>
                <c:pt idx="24">
                  <c:v>64</c:v>
                </c:pt>
                <c:pt idx="25">
                  <c:v>43</c:v>
                </c:pt>
                <c:pt idx="26">
                  <c:v>39</c:v>
                </c:pt>
                <c:pt idx="27">
                  <c:v>41</c:v>
                </c:pt>
                <c:pt idx="28">
                  <c:v>38</c:v>
                </c:pt>
                <c:pt idx="29">
                  <c:v>58</c:v>
                </c:pt>
                <c:pt idx="30">
                  <c:v>31</c:v>
                </c:pt>
                <c:pt idx="31">
                  <c:v>39</c:v>
                </c:pt>
                <c:pt idx="32">
                  <c:v>38</c:v>
                </c:pt>
                <c:pt idx="33">
                  <c:v>43</c:v>
                </c:pt>
                <c:pt idx="34">
                  <c:v>31</c:v>
                </c:pt>
                <c:pt idx="35">
                  <c:v>57</c:v>
                </c:pt>
                <c:pt idx="36">
                  <c:v>50</c:v>
                </c:pt>
                <c:pt idx="37">
                  <c:v>40</c:v>
                </c:pt>
                <c:pt idx="38">
                  <c:v>31</c:v>
                </c:pt>
                <c:pt idx="39">
                  <c:v>43</c:v>
                </c:pt>
                <c:pt idx="40">
                  <c:v>46</c:v>
                </c:pt>
                <c:pt idx="41">
                  <c:v>42</c:v>
                </c:pt>
                <c:pt idx="42">
                  <c:v>28</c:v>
                </c:pt>
                <c:pt idx="43">
                  <c:v>51</c:v>
                </c:pt>
                <c:pt idx="44">
                  <c:v>41</c:v>
                </c:pt>
                <c:pt idx="45">
                  <c:v>49</c:v>
                </c:pt>
                <c:pt idx="46">
                  <c:v>41</c:v>
                </c:pt>
                <c:pt idx="47">
                  <c:v>54</c:v>
                </c:pt>
                <c:pt idx="48">
                  <c:v>21</c:v>
                </c:pt>
                <c:pt idx="49">
                  <c:v>37</c:v>
                </c:pt>
                <c:pt idx="50">
                  <c:v>48</c:v>
                </c:pt>
                <c:pt idx="51">
                  <c:v>31</c:v>
                </c:pt>
                <c:pt idx="52">
                  <c:v>55</c:v>
                </c:pt>
                <c:pt idx="53">
                  <c:v>26</c:v>
                </c:pt>
                <c:pt idx="54">
                  <c:v>50</c:v>
                </c:pt>
                <c:pt idx="55">
                  <c:v>56</c:v>
                </c:pt>
                <c:pt idx="56">
                  <c:v>40</c:v>
                </c:pt>
                <c:pt idx="57">
                  <c:v>53</c:v>
                </c:pt>
                <c:pt idx="58">
                  <c:v>47</c:v>
                </c:pt>
                <c:pt idx="59">
                  <c:v>19</c:v>
                </c:pt>
                <c:pt idx="60">
                  <c:v>49</c:v>
                </c:pt>
                <c:pt idx="61">
                  <c:v>61</c:v>
                </c:pt>
                <c:pt idx="62">
                  <c:v>50</c:v>
                </c:pt>
                <c:pt idx="63">
                  <c:v>43</c:v>
                </c:pt>
                <c:pt idx="64">
                  <c:v>41</c:v>
                </c:pt>
                <c:pt idx="65">
                  <c:v>47</c:v>
                </c:pt>
                <c:pt idx="66">
                  <c:v>39</c:v>
                </c:pt>
                <c:pt idx="67">
                  <c:v>37</c:v>
                </c:pt>
                <c:pt idx="68">
                  <c:v>58</c:v>
                </c:pt>
                <c:pt idx="69">
                  <c:v>49</c:v>
                </c:pt>
                <c:pt idx="70">
                  <c:v>52</c:v>
                </c:pt>
                <c:pt idx="71">
                  <c:v>46</c:v>
                </c:pt>
                <c:pt idx="72">
                  <c:v>37</c:v>
                </c:pt>
                <c:pt idx="73">
                  <c:v>68</c:v>
                </c:pt>
                <c:pt idx="74">
                  <c:v>52</c:v>
                </c:pt>
                <c:pt idx="75">
                  <c:v>54</c:v>
                </c:pt>
                <c:pt idx="76">
                  <c:v>72</c:v>
                </c:pt>
                <c:pt idx="77">
                  <c:v>51</c:v>
                </c:pt>
                <c:pt idx="78">
                  <c:v>35</c:v>
                </c:pt>
                <c:pt idx="79">
                  <c:v>43</c:v>
                </c:pt>
                <c:pt idx="80">
                  <c:v>45</c:v>
                </c:pt>
                <c:pt idx="81">
                  <c:v>41</c:v>
                </c:pt>
                <c:pt idx="82">
                  <c:v>55</c:v>
                </c:pt>
                <c:pt idx="83">
                  <c:v>38</c:v>
                </c:pt>
                <c:pt idx="84">
                  <c:v>48</c:v>
                </c:pt>
                <c:pt idx="85">
                  <c:v>51</c:v>
                </c:pt>
                <c:pt idx="86">
                  <c:v>49</c:v>
                </c:pt>
                <c:pt idx="87">
                  <c:v>55</c:v>
                </c:pt>
                <c:pt idx="88">
                  <c:v>44</c:v>
                </c:pt>
                <c:pt idx="89">
                  <c:v>40</c:v>
                </c:pt>
                <c:pt idx="90">
                  <c:v>60</c:v>
                </c:pt>
                <c:pt idx="91">
                  <c:v>39</c:v>
                </c:pt>
                <c:pt idx="92">
                  <c:v>48</c:v>
                </c:pt>
                <c:pt idx="93">
                  <c:v>22</c:v>
                </c:pt>
                <c:pt idx="94">
                  <c:v>29</c:v>
                </c:pt>
                <c:pt idx="95">
                  <c:v>39</c:v>
                </c:pt>
                <c:pt idx="96">
                  <c:v>55</c:v>
                </c:pt>
                <c:pt idx="97">
                  <c:v>45</c:v>
                </c:pt>
                <c:pt idx="98">
                  <c:v>58</c:v>
                </c:pt>
                <c:pt idx="99">
                  <c:v>58</c:v>
                </c:pt>
              </c:numCache>
            </c:numRef>
          </c:xVal>
          <c:yVal>
            <c:numRef>
              <c:f>Sheet1!$B$2:$B$101</c:f>
              <c:numCache>
                <c:formatCode>General</c:formatCode>
                <c:ptCount val="100"/>
                <c:pt idx="0">
                  <c:v>38000</c:v>
                </c:pt>
                <c:pt idx="1">
                  <c:v>39000</c:v>
                </c:pt>
                <c:pt idx="2">
                  <c:v>44000</c:v>
                </c:pt>
                <c:pt idx="3">
                  <c:v>62000</c:v>
                </c:pt>
                <c:pt idx="4">
                  <c:v>96000</c:v>
                </c:pt>
                <c:pt idx="5">
                  <c:v>73000</c:v>
                </c:pt>
                <c:pt idx="6">
                  <c:v>102000</c:v>
                </c:pt>
                <c:pt idx="7">
                  <c:v>63000</c:v>
                </c:pt>
                <c:pt idx="8">
                  <c:v>67000</c:v>
                </c:pt>
                <c:pt idx="9">
                  <c:v>116000</c:v>
                </c:pt>
                <c:pt idx="10">
                  <c:v>65000</c:v>
                </c:pt>
                <c:pt idx="11">
                  <c:v>74000</c:v>
                </c:pt>
                <c:pt idx="12">
                  <c:v>47000</c:v>
                </c:pt>
                <c:pt idx="13">
                  <c:v>114000</c:v>
                </c:pt>
                <c:pt idx="14">
                  <c:v>44000</c:v>
                </c:pt>
                <c:pt idx="15">
                  <c:v>97000</c:v>
                </c:pt>
                <c:pt idx="16">
                  <c:v>78000</c:v>
                </c:pt>
                <c:pt idx="17">
                  <c:v>62000</c:v>
                </c:pt>
                <c:pt idx="18">
                  <c:v>40000</c:v>
                </c:pt>
                <c:pt idx="19">
                  <c:v>39000</c:v>
                </c:pt>
                <c:pt idx="20">
                  <c:v>57000</c:v>
                </c:pt>
                <c:pt idx="21">
                  <c:v>75000</c:v>
                </c:pt>
                <c:pt idx="22">
                  <c:v>42000</c:v>
                </c:pt>
                <c:pt idx="23">
                  <c:v>69000</c:v>
                </c:pt>
                <c:pt idx="24">
                  <c:v>114000</c:v>
                </c:pt>
                <c:pt idx="25">
                  <c:v>72000</c:v>
                </c:pt>
                <c:pt idx="26">
                  <c:v>52000</c:v>
                </c:pt>
                <c:pt idx="27">
                  <c:v>77000</c:v>
                </c:pt>
                <c:pt idx="28">
                  <c:v>52000</c:v>
                </c:pt>
                <c:pt idx="29">
                  <c:v>89000</c:v>
                </c:pt>
                <c:pt idx="30">
                  <c:v>34000</c:v>
                </c:pt>
                <c:pt idx="31">
                  <c:v>59000</c:v>
                </c:pt>
                <c:pt idx="32">
                  <c:v>41000</c:v>
                </c:pt>
                <c:pt idx="33">
                  <c:v>53000</c:v>
                </c:pt>
                <c:pt idx="34">
                  <c:v>38000</c:v>
                </c:pt>
                <c:pt idx="35">
                  <c:v>69000</c:v>
                </c:pt>
                <c:pt idx="36">
                  <c:v>90000</c:v>
                </c:pt>
                <c:pt idx="37">
                  <c:v>35000</c:v>
                </c:pt>
                <c:pt idx="38">
                  <c:v>49000</c:v>
                </c:pt>
                <c:pt idx="39">
                  <c:v>55000</c:v>
                </c:pt>
                <c:pt idx="40">
                  <c:v>53000</c:v>
                </c:pt>
                <c:pt idx="41">
                  <c:v>34000</c:v>
                </c:pt>
                <c:pt idx="42">
                  <c:v>65000</c:v>
                </c:pt>
                <c:pt idx="43">
                  <c:v>103000</c:v>
                </c:pt>
                <c:pt idx="44">
                  <c:v>40000</c:v>
                </c:pt>
                <c:pt idx="45">
                  <c:v>73000</c:v>
                </c:pt>
                <c:pt idx="46">
                  <c:v>51000</c:v>
                </c:pt>
                <c:pt idx="47">
                  <c:v>95000</c:v>
                </c:pt>
                <c:pt idx="48">
                  <c:v>32000</c:v>
                </c:pt>
                <c:pt idx="49">
                  <c:v>40000</c:v>
                </c:pt>
                <c:pt idx="50">
                  <c:v>51000</c:v>
                </c:pt>
                <c:pt idx="51">
                  <c:v>47000</c:v>
                </c:pt>
                <c:pt idx="52">
                  <c:v>76000</c:v>
                </c:pt>
                <c:pt idx="53">
                  <c:v>30000</c:v>
                </c:pt>
                <c:pt idx="54">
                  <c:v>64000</c:v>
                </c:pt>
                <c:pt idx="55">
                  <c:v>63000</c:v>
                </c:pt>
                <c:pt idx="56">
                  <c:v>56000</c:v>
                </c:pt>
                <c:pt idx="57">
                  <c:v>80000</c:v>
                </c:pt>
                <c:pt idx="58">
                  <c:v>65000</c:v>
                </c:pt>
                <c:pt idx="59">
                  <c:v>39000</c:v>
                </c:pt>
                <c:pt idx="60">
                  <c:v>80000</c:v>
                </c:pt>
                <c:pt idx="61">
                  <c:v>134000</c:v>
                </c:pt>
                <c:pt idx="62">
                  <c:v>92000</c:v>
                </c:pt>
                <c:pt idx="63">
                  <c:v>54000</c:v>
                </c:pt>
                <c:pt idx="64">
                  <c:v>78000</c:v>
                </c:pt>
                <c:pt idx="65">
                  <c:v>61000</c:v>
                </c:pt>
                <c:pt idx="66">
                  <c:v>70000</c:v>
                </c:pt>
                <c:pt idx="67">
                  <c:v>58000</c:v>
                </c:pt>
                <c:pt idx="68">
                  <c:v>127000</c:v>
                </c:pt>
                <c:pt idx="69">
                  <c:v>62000</c:v>
                </c:pt>
                <c:pt idx="70">
                  <c:v>90000</c:v>
                </c:pt>
                <c:pt idx="71">
                  <c:v>61000</c:v>
                </c:pt>
                <c:pt idx="72">
                  <c:v>44000</c:v>
                </c:pt>
                <c:pt idx="73">
                  <c:v>152000</c:v>
                </c:pt>
                <c:pt idx="74">
                  <c:v>73000</c:v>
                </c:pt>
                <c:pt idx="75">
                  <c:v>115000</c:v>
                </c:pt>
                <c:pt idx="76">
                  <c:v>109000</c:v>
                </c:pt>
                <c:pt idx="77">
                  <c:v>68000</c:v>
                </c:pt>
                <c:pt idx="78">
                  <c:v>64000</c:v>
                </c:pt>
                <c:pt idx="79">
                  <c:v>72000</c:v>
                </c:pt>
                <c:pt idx="80">
                  <c:v>75000</c:v>
                </c:pt>
                <c:pt idx="81">
                  <c:v>55000</c:v>
                </c:pt>
                <c:pt idx="82">
                  <c:v>100000</c:v>
                </c:pt>
                <c:pt idx="83">
                  <c:v>34000</c:v>
                </c:pt>
                <c:pt idx="84">
                  <c:v>71000</c:v>
                </c:pt>
                <c:pt idx="85">
                  <c:v>74000</c:v>
                </c:pt>
                <c:pt idx="86">
                  <c:v>66000</c:v>
                </c:pt>
                <c:pt idx="87">
                  <c:v>53000</c:v>
                </c:pt>
                <c:pt idx="88">
                  <c:v>70000</c:v>
                </c:pt>
                <c:pt idx="89">
                  <c:v>52000</c:v>
                </c:pt>
                <c:pt idx="90">
                  <c:v>88000</c:v>
                </c:pt>
                <c:pt idx="91">
                  <c:v>48000</c:v>
                </c:pt>
                <c:pt idx="92">
                  <c:v>97000</c:v>
                </c:pt>
                <c:pt idx="93">
                  <c:v>29000</c:v>
                </c:pt>
                <c:pt idx="94">
                  <c:v>42000</c:v>
                </c:pt>
                <c:pt idx="95">
                  <c:v>43000</c:v>
                </c:pt>
                <c:pt idx="96">
                  <c:v>91000</c:v>
                </c:pt>
                <c:pt idx="97">
                  <c:v>35000</c:v>
                </c:pt>
                <c:pt idx="98">
                  <c:v>52000</c:v>
                </c:pt>
                <c:pt idx="99">
                  <c:v>92000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350312"/>
        <c:axId val="290350704"/>
      </c:scatterChart>
      <c:valAx>
        <c:axId val="290350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350704"/>
        <c:crosses val="autoZero"/>
        <c:crossBetween val="midCat"/>
      </c:valAx>
      <c:valAx>
        <c:axId val="29035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Salary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350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Sheet1!$D$2:$D$101</c:f>
              <c:numCache>
                <c:formatCode>General</c:formatCode>
                <c:ptCount val="100"/>
                <c:pt idx="0">
                  <c:v>31</c:v>
                </c:pt>
                <c:pt idx="1">
                  <c:v>4</c:v>
                </c:pt>
                <c:pt idx="2">
                  <c:v>12</c:v>
                </c:pt>
                <c:pt idx="3">
                  <c:v>18</c:v>
                </c:pt>
                <c:pt idx="4">
                  <c:v>34</c:v>
                </c:pt>
                <c:pt idx="5">
                  <c:v>16</c:v>
                </c:pt>
                <c:pt idx="6">
                  <c:v>10</c:v>
                </c:pt>
                <c:pt idx="7">
                  <c:v>14</c:v>
                </c:pt>
                <c:pt idx="8">
                  <c:v>16</c:v>
                </c:pt>
                <c:pt idx="9">
                  <c:v>22</c:v>
                </c:pt>
                <c:pt idx="10">
                  <c:v>23</c:v>
                </c:pt>
                <c:pt idx="11">
                  <c:v>16</c:v>
                </c:pt>
                <c:pt idx="12">
                  <c:v>3</c:v>
                </c:pt>
                <c:pt idx="13">
                  <c:v>20</c:v>
                </c:pt>
                <c:pt idx="14">
                  <c:v>0</c:v>
                </c:pt>
                <c:pt idx="15">
                  <c:v>26</c:v>
                </c:pt>
                <c:pt idx="16">
                  <c:v>33</c:v>
                </c:pt>
                <c:pt idx="17">
                  <c:v>11</c:v>
                </c:pt>
                <c:pt idx="18">
                  <c:v>0</c:v>
                </c:pt>
                <c:pt idx="19">
                  <c:v>3</c:v>
                </c:pt>
                <c:pt idx="20">
                  <c:v>8</c:v>
                </c:pt>
                <c:pt idx="21">
                  <c:v>21</c:v>
                </c:pt>
                <c:pt idx="22">
                  <c:v>15</c:v>
                </c:pt>
                <c:pt idx="23">
                  <c:v>18</c:v>
                </c:pt>
                <c:pt idx="24">
                  <c:v>43</c:v>
                </c:pt>
                <c:pt idx="25">
                  <c:v>15</c:v>
                </c:pt>
                <c:pt idx="26">
                  <c:v>8</c:v>
                </c:pt>
                <c:pt idx="27">
                  <c:v>7</c:v>
                </c:pt>
                <c:pt idx="28">
                  <c:v>1</c:v>
                </c:pt>
                <c:pt idx="29">
                  <c:v>32</c:v>
                </c:pt>
                <c:pt idx="30">
                  <c:v>0</c:v>
                </c:pt>
                <c:pt idx="31">
                  <c:v>8</c:v>
                </c:pt>
                <c:pt idx="32">
                  <c:v>5</c:v>
                </c:pt>
                <c:pt idx="33">
                  <c:v>8</c:v>
                </c:pt>
                <c:pt idx="34">
                  <c:v>1</c:v>
                </c:pt>
                <c:pt idx="35">
                  <c:v>25</c:v>
                </c:pt>
                <c:pt idx="36">
                  <c:v>26</c:v>
                </c:pt>
                <c:pt idx="37">
                  <c:v>3</c:v>
                </c:pt>
                <c:pt idx="38">
                  <c:v>11</c:v>
                </c:pt>
                <c:pt idx="39">
                  <c:v>5</c:v>
                </c:pt>
                <c:pt idx="40">
                  <c:v>15</c:v>
                </c:pt>
                <c:pt idx="41">
                  <c:v>14</c:v>
                </c:pt>
                <c:pt idx="42">
                  <c:v>0</c:v>
                </c:pt>
                <c:pt idx="43">
                  <c:v>28</c:v>
                </c:pt>
                <c:pt idx="44">
                  <c:v>0</c:v>
                </c:pt>
                <c:pt idx="45">
                  <c:v>21</c:v>
                </c:pt>
                <c:pt idx="46">
                  <c:v>10</c:v>
                </c:pt>
                <c:pt idx="47">
                  <c:v>30</c:v>
                </c:pt>
                <c:pt idx="48">
                  <c:v>0</c:v>
                </c:pt>
                <c:pt idx="49">
                  <c:v>8</c:v>
                </c:pt>
                <c:pt idx="50">
                  <c:v>23</c:v>
                </c:pt>
                <c:pt idx="51">
                  <c:v>3</c:v>
                </c:pt>
                <c:pt idx="52">
                  <c:v>23</c:v>
                </c:pt>
                <c:pt idx="53">
                  <c:v>0</c:v>
                </c:pt>
                <c:pt idx="54">
                  <c:v>13</c:v>
                </c:pt>
                <c:pt idx="55">
                  <c:v>19</c:v>
                </c:pt>
                <c:pt idx="56">
                  <c:v>5</c:v>
                </c:pt>
                <c:pt idx="57">
                  <c:v>20</c:v>
                </c:pt>
                <c:pt idx="58">
                  <c:v>21</c:v>
                </c:pt>
                <c:pt idx="59">
                  <c:v>0</c:v>
                </c:pt>
                <c:pt idx="60">
                  <c:v>19</c:v>
                </c:pt>
                <c:pt idx="61">
                  <c:v>36</c:v>
                </c:pt>
                <c:pt idx="62">
                  <c:v>17</c:v>
                </c:pt>
                <c:pt idx="63">
                  <c:v>19</c:v>
                </c:pt>
                <c:pt idx="64">
                  <c:v>16</c:v>
                </c:pt>
                <c:pt idx="65">
                  <c:v>16</c:v>
                </c:pt>
                <c:pt idx="66">
                  <c:v>15</c:v>
                </c:pt>
                <c:pt idx="67">
                  <c:v>8</c:v>
                </c:pt>
                <c:pt idx="68">
                  <c:v>39</c:v>
                </c:pt>
                <c:pt idx="69">
                  <c:v>13</c:v>
                </c:pt>
                <c:pt idx="70">
                  <c:v>27</c:v>
                </c:pt>
                <c:pt idx="71">
                  <c:v>20</c:v>
                </c:pt>
                <c:pt idx="72">
                  <c:v>13</c:v>
                </c:pt>
                <c:pt idx="73">
                  <c:v>40</c:v>
                </c:pt>
                <c:pt idx="74">
                  <c:v>30</c:v>
                </c:pt>
                <c:pt idx="75">
                  <c:v>27</c:v>
                </c:pt>
                <c:pt idx="76">
                  <c:v>45</c:v>
                </c:pt>
                <c:pt idx="77">
                  <c:v>27</c:v>
                </c:pt>
                <c:pt idx="78">
                  <c:v>10</c:v>
                </c:pt>
                <c:pt idx="79">
                  <c:v>9</c:v>
                </c:pt>
                <c:pt idx="80">
                  <c:v>18</c:v>
                </c:pt>
                <c:pt idx="81">
                  <c:v>12</c:v>
                </c:pt>
                <c:pt idx="82">
                  <c:v>23</c:v>
                </c:pt>
                <c:pt idx="83">
                  <c:v>7</c:v>
                </c:pt>
                <c:pt idx="84">
                  <c:v>15</c:v>
                </c:pt>
                <c:pt idx="85">
                  <c:v>15</c:v>
                </c:pt>
                <c:pt idx="86">
                  <c:v>21</c:v>
                </c:pt>
                <c:pt idx="87">
                  <c:v>20</c:v>
                </c:pt>
                <c:pt idx="88">
                  <c:v>18</c:v>
                </c:pt>
                <c:pt idx="89">
                  <c:v>6</c:v>
                </c:pt>
                <c:pt idx="90">
                  <c:v>34</c:v>
                </c:pt>
                <c:pt idx="91">
                  <c:v>11</c:v>
                </c:pt>
                <c:pt idx="92">
                  <c:v>15</c:v>
                </c:pt>
                <c:pt idx="93">
                  <c:v>0</c:v>
                </c:pt>
                <c:pt idx="94">
                  <c:v>6</c:v>
                </c:pt>
                <c:pt idx="95">
                  <c:v>17</c:v>
                </c:pt>
                <c:pt idx="96">
                  <c:v>25</c:v>
                </c:pt>
                <c:pt idx="97">
                  <c:v>8</c:v>
                </c:pt>
                <c:pt idx="98">
                  <c:v>36</c:v>
                </c:pt>
                <c:pt idx="99">
                  <c:v>35</c:v>
                </c:pt>
              </c:numCache>
            </c:numRef>
          </c:xVal>
          <c:yVal>
            <c:numRef>
              <c:f>Sheet1!$B$2:$B$101</c:f>
              <c:numCache>
                <c:formatCode>General</c:formatCode>
                <c:ptCount val="100"/>
                <c:pt idx="0">
                  <c:v>38000</c:v>
                </c:pt>
                <c:pt idx="1">
                  <c:v>39000</c:v>
                </c:pt>
                <c:pt idx="2">
                  <c:v>44000</c:v>
                </c:pt>
                <c:pt idx="3">
                  <c:v>62000</c:v>
                </c:pt>
                <c:pt idx="4">
                  <c:v>96000</c:v>
                </c:pt>
                <c:pt idx="5">
                  <c:v>73000</c:v>
                </c:pt>
                <c:pt idx="6">
                  <c:v>102000</c:v>
                </c:pt>
                <c:pt idx="7">
                  <c:v>63000</c:v>
                </c:pt>
                <c:pt idx="8">
                  <c:v>67000</c:v>
                </c:pt>
                <c:pt idx="9">
                  <c:v>116000</c:v>
                </c:pt>
                <c:pt idx="10">
                  <c:v>65000</c:v>
                </c:pt>
                <c:pt idx="11">
                  <c:v>74000</c:v>
                </c:pt>
                <c:pt idx="12">
                  <c:v>47000</c:v>
                </c:pt>
                <c:pt idx="13">
                  <c:v>114000</c:v>
                </c:pt>
                <c:pt idx="14">
                  <c:v>44000</c:v>
                </c:pt>
                <c:pt idx="15">
                  <c:v>97000</c:v>
                </c:pt>
                <c:pt idx="16">
                  <c:v>78000</c:v>
                </c:pt>
                <c:pt idx="17">
                  <c:v>62000</c:v>
                </c:pt>
                <c:pt idx="18">
                  <c:v>40000</c:v>
                </c:pt>
                <c:pt idx="19">
                  <c:v>39000</c:v>
                </c:pt>
                <c:pt idx="20">
                  <c:v>57000</c:v>
                </c:pt>
                <c:pt idx="21">
                  <c:v>75000</c:v>
                </c:pt>
                <c:pt idx="22">
                  <c:v>42000</c:v>
                </c:pt>
                <c:pt idx="23">
                  <c:v>69000</c:v>
                </c:pt>
                <c:pt idx="24">
                  <c:v>114000</c:v>
                </c:pt>
                <c:pt idx="25">
                  <c:v>72000</c:v>
                </c:pt>
                <c:pt idx="26">
                  <c:v>52000</c:v>
                </c:pt>
                <c:pt idx="27">
                  <c:v>77000</c:v>
                </c:pt>
                <c:pt idx="28">
                  <c:v>52000</c:v>
                </c:pt>
                <c:pt idx="29">
                  <c:v>89000</c:v>
                </c:pt>
                <c:pt idx="30">
                  <c:v>34000</c:v>
                </c:pt>
                <c:pt idx="31">
                  <c:v>59000</c:v>
                </c:pt>
                <c:pt idx="32">
                  <c:v>41000</c:v>
                </c:pt>
                <c:pt idx="33">
                  <c:v>53000</c:v>
                </c:pt>
                <c:pt idx="34">
                  <c:v>38000</c:v>
                </c:pt>
                <c:pt idx="35">
                  <c:v>69000</c:v>
                </c:pt>
                <c:pt idx="36">
                  <c:v>90000</c:v>
                </c:pt>
                <c:pt idx="37">
                  <c:v>35000</c:v>
                </c:pt>
                <c:pt idx="38">
                  <c:v>49000</c:v>
                </c:pt>
                <c:pt idx="39">
                  <c:v>55000</c:v>
                </c:pt>
                <c:pt idx="40">
                  <c:v>53000</c:v>
                </c:pt>
                <c:pt idx="41">
                  <c:v>34000</c:v>
                </c:pt>
                <c:pt idx="42">
                  <c:v>65000</c:v>
                </c:pt>
                <c:pt idx="43">
                  <c:v>103000</c:v>
                </c:pt>
                <c:pt idx="44">
                  <c:v>40000</c:v>
                </c:pt>
                <c:pt idx="45">
                  <c:v>73000</c:v>
                </c:pt>
                <c:pt idx="46">
                  <c:v>51000</c:v>
                </c:pt>
                <c:pt idx="47">
                  <c:v>95000</c:v>
                </c:pt>
                <c:pt idx="48">
                  <c:v>32000</c:v>
                </c:pt>
                <c:pt idx="49">
                  <c:v>40000</c:v>
                </c:pt>
                <c:pt idx="50">
                  <c:v>51000</c:v>
                </c:pt>
                <c:pt idx="51">
                  <c:v>47000</c:v>
                </c:pt>
                <c:pt idx="52">
                  <c:v>76000</c:v>
                </c:pt>
                <c:pt idx="53">
                  <c:v>30000</c:v>
                </c:pt>
                <c:pt idx="54">
                  <c:v>64000</c:v>
                </c:pt>
                <c:pt idx="55">
                  <c:v>63000</c:v>
                </c:pt>
                <c:pt idx="56">
                  <c:v>56000</c:v>
                </c:pt>
                <c:pt idx="57">
                  <c:v>80000</c:v>
                </c:pt>
                <c:pt idx="58">
                  <c:v>65000</c:v>
                </c:pt>
                <c:pt idx="59">
                  <c:v>39000</c:v>
                </c:pt>
                <c:pt idx="60">
                  <c:v>80000</c:v>
                </c:pt>
                <c:pt idx="61">
                  <c:v>134000</c:v>
                </c:pt>
                <c:pt idx="62">
                  <c:v>92000</c:v>
                </c:pt>
                <c:pt idx="63">
                  <c:v>54000</c:v>
                </c:pt>
                <c:pt idx="64">
                  <c:v>78000</c:v>
                </c:pt>
                <c:pt idx="65">
                  <c:v>61000</c:v>
                </c:pt>
                <c:pt idx="66">
                  <c:v>70000</c:v>
                </c:pt>
                <c:pt idx="67">
                  <c:v>58000</c:v>
                </c:pt>
                <c:pt idx="68">
                  <c:v>127000</c:v>
                </c:pt>
                <c:pt idx="69">
                  <c:v>62000</c:v>
                </c:pt>
                <c:pt idx="70">
                  <c:v>90000</c:v>
                </c:pt>
                <c:pt idx="71">
                  <c:v>61000</c:v>
                </c:pt>
                <c:pt idx="72">
                  <c:v>44000</c:v>
                </c:pt>
                <c:pt idx="73">
                  <c:v>152000</c:v>
                </c:pt>
                <c:pt idx="74">
                  <c:v>73000</c:v>
                </c:pt>
                <c:pt idx="75">
                  <c:v>115000</c:v>
                </c:pt>
                <c:pt idx="76">
                  <c:v>109000</c:v>
                </c:pt>
                <c:pt idx="77">
                  <c:v>68000</c:v>
                </c:pt>
                <c:pt idx="78">
                  <c:v>64000</c:v>
                </c:pt>
                <c:pt idx="79">
                  <c:v>72000</c:v>
                </c:pt>
                <c:pt idx="80">
                  <c:v>75000</c:v>
                </c:pt>
                <c:pt idx="81">
                  <c:v>55000</c:v>
                </c:pt>
                <c:pt idx="82">
                  <c:v>100000</c:v>
                </c:pt>
                <c:pt idx="83">
                  <c:v>34000</c:v>
                </c:pt>
                <c:pt idx="84">
                  <c:v>71000</c:v>
                </c:pt>
                <c:pt idx="85">
                  <c:v>74000</c:v>
                </c:pt>
                <c:pt idx="86">
                  <c:v>66000</c:v>
                </c:pt>
                <c:pt idx="87">
                  <c:v>53000</c:v>
                </c:pt>
                <c:pt idx="88">
                  <c:v>70000</c:v>
                </c:pt>
                <c:pt idx="89">
                  <c:v>52000</c:v>
                </c:pt>
                <c:pt idx="90">
                  <c:v>88000</c:v>
                </c:pt>
                <c:pt idx="91">
                  <c:v>48000</c:v>
                </c:pt>
                <c:pt idx="92">
                  <c:v>97000</c:v>
                </c:pt>
                <c:pt idx="93">
                  <c:v>29000</c:v>
                </c:pt>
                <c:pt idx="94">
                  <c:v>42000</c:v>
                </c:pt>
                <c:pt idx="95">
                  <c:v>43000</c:v>
                </c:pt>
                <c:pt idx="96">
                  <c:v>91000</c:v>
                </c:pt>
                <c:pt idx="97">
                  <c:v>35000</c:v>
                </c:pt>
                <c:pt idx="98">
                  <c:v>52000</c:v>
                </c:pt>
                <c:pt idx="99">
                  <c:v>92000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351488"/>
        <c:axId val="290351880"/>
      </c:scatterChart>
      <c:valAx>
        <c:axId val="290351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 of Relevant</a:t>
                </a:r>
                <a:r>
                  <a:rPr lang="en-US" baseline="0"/>
                  <a:t> Experience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351880"/>
        <c:crosses val="autoZero"/>
        <c:crossBetween val="midCat"/>
      </c:valAx>
      <c:valAx>
        <c:axId val="290351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Salary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351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Sheet1!$E$2:$E$101</c:f>
              <c:numCache>
                <c:formatCode>General</c:formatCode>
                <c:ptCount val="100"/>
                <c:pt idx="0">
                  <c:v>15</c:v>
                </c:pt>
                <c:pt idx="1">
                  <c:v>16</c:v>
                </c:pt>
                <c:pt idx="2">
                  <c:v>14</c:v>
                </c:pt>
                <c:pt idx="3">
                  <c:v>14</c:v>
                </c:pt>
                <c:pt idx="4">
                  <c:v>18</c:v>
                </c:pt>
                <c:pt idx="5">
                  <c:v>17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18</c:v>
                </c:pt>
                <c:pt idx="10">
                  <c:v>13</c:v>
                </c:pt>
                <c:pt idx="11">
                  <c:v>15</c:v>
                </c:pt>
                <c:pt idx="12">
                  <c:v>14</c:v>
                </c:pt>
                <c:pt idx="13">
                  <c:v>18</c:v>
                </c:pt>
                <c:pt idx="14">
                  <c:v>17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16</c:v>
                </c:pt>
                <c:pt idx="19">
                  <c:v>17</c:v>
                </c:pt>
                <c:pt idx="20">
                  <c:v>19</c:v>
                </c:pt>
                <c:pt idx="21">
                  <c:v>18</c:v>
                </c:pt>
                <c:pt idx="22">
                  <c:v>15</c:v>
                </c:pt>
                <c:pt idx="23">
                  <c:v>16</c:v>
                </c:pt>
                <c:pt idx="24">
                  <c:v>18</c:v>
                </c:pt>
                <c:pt idx="25">
                  <c:v>18</c:v>
                </c:pt>
                <c:pt idx="26">
                  <c:v>14</c:v>
                </c:pt>
                <c:pt idx="27">
                  <c:v>18</c:v>
                </c:pt>
                <c:pt idx="28">
                  <c:v>17</c:v>
                </c:pt>
                <c:pt idx="29">
                  <c:v>20</c:v>
                </c:pt>
                <c:pt idx="30">
                  <c:v>16</c:v>
                </c:pt>
                <c:pt idx="31">
                  <c:v>17</c:v>
                </c:pt>
                <c:pt idx="32">
                  <c:v>16</c:v>
                </c:pt>
                <c:pt idx="33">
                  <c:v>17</c:v>
                </c:pt>
                <c:pt idx="34">
                  <c:v>17</c:v>
                </c:pt>
                <c:pt idx="35">
                  <c:v>15</c:v>
                </c:pt>
                <c:pt idx="36">
                  <c:v>16</c:v>
                </c:pt>
                <c:pt idx="37">
                  <c:v>16</c:v>
                </c:pt>
                <c:pt idx="38">
                  <c:v>14</c:v>
                </c:pt>
                <c:pt idx="39">
                  <c:v>16</c:v>
                </c:pt>
                <c:pt idx="40">
                  <c:v>13</c:v>
                </c:pt>
                <c:pt idx="41">
                  <c:v>18</c:v>
                </c:pt>
                <c:pt idx="42">
                  <c:v>16</c:v>
                </c:pt>
                <c:pt idx="43">
                  <c:v>20</c:v>
                </c:pt>
                <c:pt idx="44">
                  <c:v>17</c:v>
                </c:pt>
                <c:pt idx="45">
                  <c:v>13</c:v>
                </c:pt>
                <c:pt idx="46">
                  <c:v>14</c:v>
                </c:pt>
                <c:pt idx="47">
                  <c:v>21</c:v>
                </c:pt>
                <c:pt idx="48">
                  <c:v>16</c:v>
                </c:pt>
                <c:pt idx="49">
                  <c:v>13</c:v>
                </c:pt>
                <c:pt idx="50">
                  <c:v>12</c:v>
                </c:pt>
                <c:pt idx="51">
                  <c:v>17</c:v>
                </c:pt>
                <c:pt idx="52">
                  <c:v>18</c:v>
                </c:pt>
                <c:pt idx="53">
                  <c:v>17</c:v>
                </c:pt>
                <c:pt idx="54">
                  <c:v>18</c:v>
                </c:pt>
                <c:pt idx="55">
                  <c:v>16</c:v>
                </c:pt>
                <c:pt idx="56">
                  <c:v>16</c:v>
                </c:pt>
                <c:pt idx="57">
                  <c:v>16</c:v>
                </c:pt>
                <c:pt idx="58">
                  <c:v>19</c:v>
                </c:pt>
                <c:pt idx="59">
                  <c:v>12</c:v>
                </c:pt>
                <c:pt idx="60">
                  <c:v>17</c:v>
                </c:pt>
                <c:pt idx="61">
                  <c:v>16</c:v>
                </c:pt>
                <c:pt idx="62">
                  <c:v>18</c:v>
                </c:pt>
                <c:pt idx="63">
                  <c:v>15</c:v>
                </c:pt>
                <c:pt idx="64">
                  <c:v>14</c:v>
                </c:pt>
                <c:pt idx="65">
                  <c:v>15</c:v>
                </c:pt>
                <c:pt idx="66">
                  <c:v>18</c:v>
                </c:pt>
                <c:pt idx="67">
                  <c:v>18</c:v>
                </c:pt>
                <c:pt idx="68">
                  <c:v>17</c:v>
                </c:pt>
                <c:pt idx="69">
                  <c:v>17</c:v>
                </c:pt>
                <c:pt idx="70">
                  <c:v>18</c:v>
                </c:pt>
                <c:pt idx="71">
                  <c:v>19</c:v>
                </c:pt>
                <c:pt idx="72">
                  <c:v>15</c:v>
                </c:pt>
                <c:pt idx="73">
                  <c:v>22</c:v>
                </c:pt>
                <c:pt idx="74">
                  <c:v>15</c:v>
                </c:pt>
                <c:pt idx="75">
                  <c:v>20</c:v>
                </c:pt>
                <c:pt idx="76">
                  <c:v>19</c:v>
                </c:pt>
                <c:pt idx="77">
                  <c:v>17</c:v>
                </c:pt>
                <c:pt idx="78">
                  <c:v>15</c:v>
                </c:pt>
                <c:pt idx="79">
                  <c:v>18</c:v>
                </c:pt>
                <c:pt idx="80">
                  <c:v>16</c:v>
                </c:pt>
                <c:pt idx="81">
                  <c:v>15</c:v>
                </c:pt>
                <c:pt idx="82">
                  <c:v>17</c:v>
                </c:pt>
                <c:pt idx="83">
                  <c:v>16</c:v>
                </c:pt>
                <c:pt idx="84">
                  <c:v>19</c:v>
                </c:pt>
                <c:pt idx="85">
                  <c:v>19</c:v>
                </c:pt>
                <c:pt idx="86">
                  <c:v>16</c:v>
                </c:pt>
                <c:pt idx="87">
                  <c:v>16</c:v>
                </c:pt>
                <c:pt idx="88">
                  <c:v>15</c:v>
                </c:pt>
                <c:pt idx="89">
                  <c:v>18</c:v>
                </c:pt>
                <c:pt idx="90">
                  <c:v>18</c:v>
                </c:pt>
                <c:pt idx="91">
                  <c:v>17</c:v>
                </c:pt>
                <c:pt idx="92">
                  <c:v>13</c:v>
                </c:pt>
                <c:pt idx="93">
                  <c:v>15</c:v>
                </c:pt>
                <c:pt idx="94">
                  <c:v>14</c:v>
                </c:pt>
                <c:pt idx="95">
                  <c:v>17</c:v>
                </c:pt>
                <c:pt idx="96">
                  <c:v>16</c:v>
                </c:pt>
                <c:pt idx="97">
                  <c:v>16</c:v>
                </c:pt>
                <c:pt idx="98">
                  <c:v>15</c:v>
                </c:pt>
                <c:pt idx="99">
                  <c:v>18</c:v>
                </c:pt>
              </c:numCache>
            </c:numRef>
          </c:xVal>
          <c:yVal>
            <c:numRef>
              <c:f>Sheet1!$B$2:$B$101</c:f>
              <c:numCache>
                <c:formatCode>General</c:formatCode>
                <c:ptCount val="100"/>
                <c:pt idx="0">
                  <c:v>38000</c:v>
                </c:pt>
                <c:pt idx="1">
                  <c:v>39000</c:v>
                </c:pt>
                <c:pt idx="2">
                  <c:v>44000</c:v>
                </c:pt>
                <c:pt idx="3">
                  <c:v>62000</c:v>
                </c:pt>
                <c:pt idx="4">
                  <c:v>96000</c:v>
                </c:pt>
                <c:pt idx="5">
                  <c:v>73000</c:v>
                </c:pt>
                <c:pt idx="6">
                  <c:v>102000</c:v>
                </c:pt>
                <c:pt idx="7">
                  <c:v>63000</c:v>
                </c:pt>
                <c:pt idx="8">
                  <c:v>67000</c:v>
                </c:pt>
                <c:pt idx="9">
                  <c:v>116000</c:v>
                </c:pt>
                <c:pt idx="10">
                  <c:v>65000</c:v>
                </c:pt>
                <c:pt idx="11">
                  <c:v>74000</c:v>
                </c:pt>
                <c:pt idx="12">
                  <c:v>47000</c:v>
                </c:pt>
                <c:pt idx="13">
                  <c:v>114000</c:v>
                </c:pt>
                <c:pt idx="14">
                  <c:v>44000</c:v>
                </c:pt>
                <c:pt idx="15">
                  <c:v>97000</c:v>
                </c:pt>
                <c:pt idx="16">
                  <c:v>78000</c:v>
                </c:pt>
                <c:pt idx="17">
                  <c:v>62000</c:v>
                </c:pt>
                <c:pt idx="18">
                  <c:v>40000</c:v>
                </c:pt>
                <c:pt idx="19">
                  <c:v>39000</c:v>
                </c:pt>
                <c:pt idx="20">
                  <c:v>57000</c:v>
                </c:pt>
                <c:pt idx="21">
                  <c:v>75000</c:v>
                </c:pt>
                <c:pt idx="22">
                  <c:v>42000</c:v>
                </c:pt>
                <c:pt idx="23">
                  <c:v>69000</c:v>
                </c:pt>
                <c:pt idx="24">
                  <c:v>114000</c:v>
                </c:pt>
                <c:pt idx="25">
                  <c:v>72000</c:v>
                </c:pt>
                <c:pt idx="26">
                  <c:v>52000</c:v>
                </c:pt>
                <c:pt idx="27">
                  <c:v>77000</c:v>
                </c:pt>
                <c:pt idx="28">
                  <c:v>52000</c:v>
                </c:pt>
                <c:pt idx="29">
                  <c:v>89000</c:v>
                </c:pt>
                <c:pt idx="30">
                  <c:v>34000</c:v>
                </c:pt>
                <c:pt idx="31">
                  <c:v>59000</c:v>
                </c:pt>
                <c:pt idx="32">
                  <c:v>41000</c:v>
                </c:pt>
                <c:pt idx="33">
                  <c:v>53000</c:v>
                </c:pt>
                <c:pt idx="34">
                  <c:v>38000</c:v>
                </c:pt>
                <c:pt idx="35">
                  <c:v>69000</c:v>
                </c:pt>
                <c:pt idx="36">
                  <c:v>90000</c:v>
                </c:pt>
                <c:pt idx="37">
                  <c:v>35000</c:v>
                </c:pt>
                <c:pt idx="38">
                  <c:v>49000</c:v>
                </c:pt>
                <c:pt idx="39">
                  <c:v>55000</c:v>
                </c:pt>
                <c:pt idx="40">
                  <c:v>53000</c:v>
                </c:pt>
                <c:pt idx="41">
                  <c:v>34000</c:v>
                </c:pt>
                <c:pt idx="42">
                  <c:v>65000</c:v>
                </c:pt>
                <c:pt idx="43">
                  <c:v>103000</c:v>
                </c:pt>
                <c:pt idx="44">
                  <c:v>40000</c:v>
                </c:pt>
                <c:pt idx="45">
                  <c:v>73000</c:v>
                </c:pt>
                <c:pt idx="46">
                  <c:v>51000</c:v>
                </c:pt>
                <c:pt idx="47">
                  <c:v>95000</c:v>
                </c:pt>
                <c:pt idx="48">
                  <c:v>32000</c:v>
                </c:pt>
                <c:pt idx="49">
                  <c:v>40000</c:v>
                </c:pt>
                <c:pt idx="50">
                  <c:v>51000</c:v>
                </c:pt>
                <c:pt idx="51">
                  <c:v>47000</c:v>
                </c:pt>
                <c:pt idx="52">
                  <c:v>76000</c:v>
                </c:pt>
                <c:pt idx="53">
                  <c:v>30000</c:v>
                </c:pt>
                <c:pt idx="54">
                  <c:v>64000</c:v>
                </c:pt>
                <c:pt idx="55">
                  <c:v>63000</c:v>
                </c:pt>
                <c:pt idx="56">
                  <c:v>56000</c:v>
                </c:pt>
                <c:pt idx="57">
                  <c:v>80000</c:v>
                </c:pt>
                <c:pt idx="58">
                  <c:v>65000</c:v>
                </c:pt>
                <c:pt idx="59">
                  <c:v>39000</c:v>
                </c:pt>
                <c:pt idx="60">
                  <c:v>80000</c:v>
                </c:pt>
                <c:pt idx="61">
                  <c:v>134000</c:v>
                </c:pt>
                <c:pt idx="62">
                  <c:v>92000</c:v>
                </c:pt>
                <c:pt idx="63">
                  <c:v>54000</c:v>
                </c:pt>
                <c:pt idx="64">
                  <c:v>78000</c:v>
                </c:pt>
                <c:pt idx="65">
                  <c:v>61000</c:v>
                </c:pt>
                <c:pt idx="66">
                  <c:v>70000</c:v>
                </c:pt>
                <c:pt idx="67">
                  <c:v>58000</c:v>
                </c:pt>
                <c:pt idx="68">
                  <c:v>127000</c:v>
                </c:pt>
                <c:pt idx="69">
                  <c:v>62000</c:v>
                </c:pt>
                <c:pt idx="70">
                  <c:v>90000</c:v>
                </c:pt>
                <c:pt idx="71">
                  <c:v>61000</c:v>
                </c:pt>
                <c:pt idx="72">
                  <c:v>44000</c:v>
                </c:pt>
                <c:pt idx="73">
                  <c:v>152000</c:v>
                </c:pt>
                <c:pt idx="74">
                  <c:v>73000</c:v>
                </c:pt>
                <c:pt idx="75">
                  <c:v>115000</c:v>
                </c:pt>
                <c:pt idx="76">
                  <c:v>109000</c:v>
                </c:pt>
                <c:pt idx="77">
                  <c:v>68000</c:v>
                </c:pt>
                <c:pt idx="78">
                  <c:v>64000</c:v>
                </c:pt>
                <c:pt idx="79">
                  <c:v>72000</c:v>
                </c:pt>
                <c:pt idx="80">
                  <c:v>75000</c:v>
                </c:pt>
                <c:pt idx="81">
                  <c:v>55000</c:v>
                </c:pt>
                <c:pt idx="82">
                  <c:v>100000</c:v>
                </c:pt>
                <c:pt idx="83">
                  <c:v>34000</c:v>
                </c:pt>
                <c:pt idx="84">
                  <c:v>71000</c:v>
                </c:pt>
                <c:pt idx="85">
                  <c:v>74000</c:v>
                </c:pt>
                <c:pt idx="86">
                  <c:v>66000</c:v>
                </c:pt>
                <c:pt idx="87">
                  <c:v>53000</c:v>
                </c:pt>
                <c:pt idx="88">
                  <c:v>70000</c:v>
                </c:pt>
                <c:pt idx="89">
                  <c:v>52000</c:v>
                </c:pt>
                <c:pt idx="90">
                  <c:v>88000</c:v>
                </c:pt>
                <c:pt idx="91">
                  <c:v>48000</c:v>
                </c:pt>
                <c:pt idx="92">
                  <c:v>97000</c:v>
                </c:pt>
                <c:pt idx="93">
                  <c:v>29000</c:v>
                </c:pt>
                <c:pt idx="94">
                  <c:v>42000</c:v>
                </c:pt>
                <c:pt idx="95">
                  <c:v>43000</c:v>
                </c:pt>
                <c:pt idx="96">
                  <c:v>91000</c:v>
                </c:pt>
                <c:pt idx="97">
                  <c:v>35000</c:v>
                </c:pt>
                <c:pt idx="98">
                  <c:v>52000</c:v>
                </c:pt>
                <c:pt idx="99">
                  <c:v>92000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121064"/>
        <c:axId val="290121456"/>
      </c:scatterChart>
      <c:valAx>
        <c:axId val="290121064"/>
        <c:scaling>
          <c:orientation val="minMax"/>
          <c:max val="24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  <a:r>
                  <a:rPr lang="en-US" baseline="0"/>
                  <a:t> of Education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121456"/>
        <c:crosses val="autoZero"/>
        <c:crossBetween val="midCat"/>
      </c:valAx>
      <c:valAx>
        <c:axId val="2901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Salary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121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Sheet1!$F$2:$F$101</c:f>
              <c:numCache>
                <c:formatCode>General</c:formatCode>
                <c:ptCount val="10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1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1</c:v>
                </c:pt>
                <c:pt idx="62">
                  <c:v>1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1</c:v>
                </c:pt>
                <c:pt idx="67">
                  <c:v>1</c:v>
                </c:pt>
                <c:pt idx="68">
                  <c:v>0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</c:v>
                </c:pt>
                <c:pt idx="78">
                  <c:v>1</c:v>
                </c:pt>
                <c:pt idx="79">
                  <c:v>0</c:v>
                </c:pt>
                <c:pt idx="80">
                  <c:v>1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1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0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xVal>
          <c:yVal>
            <c:numRef>
              <c:f>Sheet1!$B$2:$B$101</c:f>
              <c:numCache>
                <c:formatCode>General</c:formatCode>
                <c:ptCount val="100"/>
                <c:pt idx="0">
                  <c:v>38000</c:v>
                </c:pt>
                <c:pt idx="1">
                  <c:v>39000</c:v>
                </c:pt>
                <c:pt idx="2">
                  <c:v>44000</c:v>
                </c:pt>
                <c:pt idx="3">
                  <c:v>62000</c:v>
                </c:pt>
                <c:pt idx="4">
                  <c:v>96000</c:v>
                </c:pt>
                <c:pt idx="5">
                  <c:v>73000</c:v>
                </c:pt>
                <c:pt idx="6">
                  <c:v>102000</c:v>
                </c:pt>
                <c:pt idx="7">
                  <c:v>63000</c:v>
                </c:pt>
                <c:pt idx="8">
                  <c:v>67000</c:v>
                </c:pt>
                <c:pt idx="9">
                  <c:v>116000</c:v>
                </c:pt>
                <c:pt idx="10">
                  <c:v>65000</c:v>
                </c:pt>
                <c:pt idx="11">
                  <c:v>74000</c:v>
                </c:pt>
                <c:pt idx="12">
                  <c:v>47000</c:v>
                </c:pt>
                <c:pt idx="13">
                  <c:v>114000</c:v>
                </c:pt>
                <c:pt idx="14">
                  <c:v>44000</c:v>
                </c:pt>
                <c:pt idx="15">
                  <c:v>97000</c:v>
                </c:pt>
                <c:pt idx="16">
                  <c:v>78000</c:v>
                </c:pt>
                <c:pt idx="17">
                  <c:v>62000</c:v>
                </c:pt>
                <c:pt idx="18">
                  <c:v>40000</c:v>
                </c:pt>
                <c:pt idx="19">
                  <c:v>39000</c:v>
                </c:pt>
                <c:pt idx="20">
                  <c:v>57000</c:v>
                </c:pt>
                <c:pt idx="21">
                  <c:v>75000</c:v>
                </c:pt>
                <c:pt idx="22">
                  <c:v>42000</c:v>
                </c:pt>
                <c:pt idx="23">
                  <c:v>69000</c:v>
                </c:pt>
                <c:pt idx="24">
                  <c:v>114000</c:v>
                </c:pt>
                <c:pt idx="25">
                  <c:v>72000</c:v>
                </c:pt>
                <c:pt idx="26">
                  <c:v>52000</c:v>
                </c:pt>
                <c:pt idx="27">
                  <c:v>77000</c:v>
                </c:pt>
                <c:pt idx="28">
                  <c:v>52000</c:v>
                </c:pt>
                <c:pt idx="29">
                  <c:v>89000</c:v>
                </c:pt>
                <c:pt idx="30">
                  <c:v>34000</c:v>
                </c:pt>
                <c:pt idx="31">
                  <c:v>59000</c:v>
                </c:pt>
                <c:pt idx="32">
                  <c:v>41000</c:v>
                </c:pt>
                <c:pt idx="33">
                  <c:v>53000</c:v>
                </c:pt>
                <c:pt idx="34">
                  <c:v>38000</c:v>
                </c:pt>
                <c:pt idx="35">
                  <c:v>69000</c:v>
                </c:pt>
                <c:pt idx="36">
                  <c:v>90000</c:v>
                </c:pt>
                <c:pt idx="37">
                  <c:v>35000</c:v>
                </c:pt>
                <c:pt idx="38">
                  <c:v>49000</c:v>
                </c:pt>
                <c:pt idx="39">
                  <c:v>55000</c:v>
                </c:pt>
                <c:pt idx="40">
                  <c:v>53000</c:v>
                </c:pt>
                <c:pt idx="41">
                  <c:v>34000</c:v>
                </c:pt>
                <c:pt idx="42">
                  <c:v>65000</c:v>
                </c:pt>
                <c:pt idx="43">
                  <c:v>103000</c:v>
                </c:pt>
                <c:pt idx="44">
                  <c:v>40000</c:v>
                </c:pt>
                <c:pt idx="45">
                  <c:v>73000</c:v>
                </c:pt>
                <c:pt idx="46">
                  <c:v>51000</c:v>
                </c:pt>
                <c:pt idx="47">
                  <c:v>95000</c:v>
                </c:pt>
                <c:pt idx="48">
                  <c:v>32000</c:v>
                </c:pt>
                <c:pt idx="49">
                  <c:v>40000</c:v>
                </c:pt>
                <c:pt idx="50">
                  <c:v>51000</c:v>
                </c:pt>
                <c:pt idx="51">
                  <c:v>47000</c:v>
                </c:pt>
                <c:pt idx="52">
                  <c:v>76000</c:v>
                </c:pt>
                <c:pt idx="53">
                  <c:v>30000</c:v>
                </c:pt>
                <c:pt idx="54">
                  <c:v>64000</c:v>
                </c:pt>
                <c:pt idx="55">
                  <c:v>63000</c:v>
                </c:pt>
                <c:pt idx="56">
                  <c:v>56000</c:v>
                </c:pt>
                <c:pt idx="57">
                  <c:v>80000</c:v>
                </c:pt>
                <c:pt idx="58">
                  <c:v>65000</c:v>
                </c:pt>
                <c:pt idx="59">
                  <c:v>39000</c:v>
                </c:pt>
                <c:pt idx="60">
                  <c:v>80000</c:v>
                </c:pt>
                <c:pt idx="61">
                  <c:v>134000</c:v>
                </c:pt>
                <c:pt idx="62">
                  <c:v>92000</c:v>
                </c:pt>
                <c:pt idx="63">
                  <c:v>54000</c:v>
                </c:pt>
                <c:pt idx="64">
                  <c:v>78000</c:v>
                </c:pt>
                <c:pt idx="65">
                  <c:v>61000</c:v>
                </c:pt>
                <c:pt idx="66">
                  <c:v>70000</c:v>
                </c:pt>
                <c:pt idx="67">
                  <c:v>58000</c:v>
                </c:pt>
                <c:pt idx="68">
                  <c:v>127000</c:v>
                </c:pt>
                <c:pt idx="69">
                  <c:v>62000</c:v>
                </c:pt>
                <c:pt idx="70">
                  <c:v>90000</c:v>
                </c:pt>
                <c:pt idx="71">
                  <c:v>61000</c:v>
                </c:pt>
                <c:pt idx="72">
                  <c:v>44000</c:v>
                </c:pt>
                <c:pt idx="73">
                  <c:v>152000</c:v>
                </c:pt>
                <c:pt idx="74">
                  <c:v>73000</c:v>
                </c:pt>
                <c:pt idx="75">
                  <c:v>115000</c:v>
                </c:pt>
                <c:pt idx="76">
                  <c:v>109000</c:v>
                </c:pt>
                <c:pt idx="77">
                  <c:v>68000</c:v>
                </c:pt>
                <c:pt idx="78">
                  <c:v>64000</c:v>
                </c:pt>
                <c:pt idx="79">
                  <c:v>72000</c:v>
                </c:pt>
                <c:pt idx="80">
                  <c:v>75000</c:v>
                </c:pt>
                <c:pt idx="81">
                  <c:v>55000</c:v>
                </c:pt>
                <c:pt idx="82">
                  <c:v>100000</c:v>
                </c:pt>
                <c:pt idx="83">
                  <c:v>34000</c:v>
                </c:pt>
                <c:pt idx="84">
                  <c:v>71000</c:v>
                </c:pt>
                <c:pt idx="85">
                  <c:v>74000</c:v>
                </c:pt>
                <c:pt idx="86">
                  <c:v>66000</c:v>
                </c:pt>
                <c:pt idx="87">
                  <c:v>53000</c:v>
                </c:pt>
                <c:pt idx="88">
                  <c:v>70000</c:v>
                </c:pt>
                <c:pt idx="89">
                  <c:v>52000</c:v>
                </c:pt>
                <c:pt idx="90">
                  <c:v>88000</c:v>
                </c:pt>
                <c:pt idx="91">
                  <c:v>48000</c:v>
                </c:pt>
                <c:pt idx="92">
                  <c:v>97000</c:v>
                </c:pt>
                <c:pt idx="93">
                  <c:v>29000</c:v>
                </c:pt>
                <c:pt idx="94">
                  <c:v>42000</c:v>
                </c:pt>
                <c:pt idx="95">
                  <c:v>43000</c:v>
                </c:pt>
                <c:pt idx="96">
                  <c:v>91000</c:v>
                </c:pt>
                <c:pt idx="97">
                  <c:v>35000</c:v>
                </c:pt>
                <c:pt idx="98">
                  <c:v>52000</c:v>
                </c:pt>
                <c:pt idx="99">
                  <c:v>92000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122240"/>
        <c:axId val="290122632"/>
      </c:scatterChart>
      <c:valAx>
        <c:axId val="29012224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Urban</a:t>
                </a:r>
                <a:r>
                  <a:rPr lang="en-US" baseline="0"/>
                  <a:t> Status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122632"/>
        <c:crosses val="autoZero"/>
        <c:crossBetween val="midCat"/>
      </c:valAx>
      <c:valAx>
        <c:axId val="290122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Salary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122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Age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Sheet2!$C$2:$C$101</c:f>
              <c:numCache>
                <c:formatCode>General</c:formatCode>
                <c:ptCount val="100"/>
                <c:pt idx="0">
                  <c:v>39</c:v>
                </c:pt>
                <c:pt idx="1">
                  <c:v>31</c:v>
                </c:pt>
                <c:pt idx="2">
                  <c:v>40</c:v>
                </c:pt>
                <c:pt idx="3">
                  <c:v>40</c:v>
                </c:pt>
                <c:pt idx="4">
                  <c:v>60</c:v>
                </c:pt>
                <c:pt idx="5">
                  <c:v>44</c:v>
                </c:pt>
                <c:pt idx="6">
                  <c:v>38</c:v>
                </c:pt>
                <c:pt idx="7">
                  <c:v>42</c:v>
                </c:pt>
                <c:pt idx="8">
                  <c:v>43</c:v>
                </c:pt>
                <c:pt idx="9">
                  <c:v>50</c:v>
                </c:pt>
                <c:pt idx="10">
                  <c:v>48</c:v>
                </c:pt>
                <c:pt idx="11">
                  <c:v>46</c:v>
                </c:pt>
                <c:pt idx="12">
                  <c:v>41</c:v>
                </c:pt>
                <c:pt idx="13">
                  <c:v>44</c:v>
                </c:pt>
                <c:pt idx="14">
                  <c:v>29</c:v>
                </c:pt>
                <c:pt idx="15">
                  <c:v>57</c:v>
                </c:pt>
                <c:pt idx="16">
                  <c:v>57</c:v>
                </c:pt>
                <c:pt idx="17">
                  <c:v>43</c:v>
                </c:pt>
                <c:pt idx="18">
                  <c:v>28</c:v>
                </c:pt>
                <c:pt idx="19">
                  <c:v>29</c:v>
                </c:pt>
                <c:pt idx="20">
                  <c:v>37</c:v>
                </c:pt>
                <c:pt idx="21">
                  <c:v>50</c:v>
                </c:pt>
                <c:pt idx="22">
                  <c:v>39</c:v>
                </c:pt>
                <c:pt idx="23">
                  <c:v>48</c:v>
                </c:pt>
                <c:pt idx="24">
                  <c:v>64</c:v>
                </c:pt>
                <c:pt idx="25">
                  <c:v>43</c:v>
                </c:pt>
                <c:pt idx="26">
                  <c:v>39</c:v>
                </c:pt>
                <c:pt idx="27">
                  <c:v>41</c:v>
                </c:pt>
                <c:pt idx="28">
                  <c:v>38</c:v>
                </c:pt>
                <c:pt idx="29">
                  <c:v>58</c:v>
                </c:pt>
                <c:pt idx="30">
                  <c:v>31</c:v>
                </c:pt>
                <c:pt idx="31">
                  <c:v>39</c:v>
                </c:pt>
                <c:pt idx="32">
                  <c:v>38</c:v>
                </c:pt>
                <c:pt idx="33">
                  <c:v>43</c:v>
                </c:pt>
                <c:pt idx="34">
                  <c:v>31</c:v>
                </c:pt>
                <c:pt idx="35">
                  <c:v>57</c:v>
                </c:pt>
                <c:pt idx="36">
                  <c:v>50</c:v>
                </c:pt>
                <c:pt idx="37">
                  <c:v>40</c:v>
                </c:pt>
                <c:pt idx="38">
                  <c:v>31</c:v>
                </c:pt>
                <c:pt idx="39">
                  <c:v>43</c:v>
                </c:pt>
                <c:pt idx="40">
                  <c:v>46</c:v>
                </c:pt>
                <c:pt idx="41">
                  <c:v>42</c:v>
                </c:pt>
                <c:pt idx="42">
                  <c:v>28</c:v>
                </c:pt>
                <c:pt idx="43">
                  <c:v>51</c:v>
                </c:pt>
                <c:pt idx="44">
                  <c:v>41</c:v>
                </c:pt>
                <c:pt idx="45">
                  <c:v>49</c:v>
                </c:pt>
                <c:pt idx="46">
                  <c:v>41</c:v>
                </c:pt>
                <c:pt idx="47">
                  <c:v>54</c:v>
                </c:pt>
                <c:pt idx="48">
                  <c:v>21</c:v>
                </c:pt>
                <c:pt idx="49">
                  <c:v>37</c:v>
                </c:pt>
                <c:pt idx="50">
                  <c:v>48</c:v>
                </c:pt>
                <c:pt idx="51">
                  <c:v>31</c:v>
                </c:pt>
                <c:pt idx="52">
                  <c:v>55</c:v>
                </c:pt>
                <c:pt idx="53">
                  <c:v>26</c:v>
                </c:pt>
                <c:pt idx="54">
                  <c:v>50</c:v>
                </c:pt>
                <c:pt idx="55">
                  <c:v>56</c:v>
                </c:pt>
                <c:pt idx="56">
                  <c:v>40</c:v>
                </c:pt>
                <c:pt idx="57">
                  <c:v>53</c:v>
                </c:pt>
                <c:pt idx="58">
                  <c:v>47</c:v>
                </c:pt>
                <c:pt idx="59">
                  <c:v>19</c:v>
                </c:pt>
                <c:pt idx="60">
                  <c:v>49</c:v>
                </c:pt>
                <c:pt idx="61">
                  <c:v>61</c:v>
                </c:pt>
                <c:pt idx="62">
                  <c:v>50</c:v>
                </c:pt>
                <c:pt idx="63">
                  <c:v>43</c:v>
                </c:pt>
                <c:pt idx="64">
                  <c:v>41</c:v>
                </c:pt>
                <c:pt idx="65">
                  <c:v>47</c:v>
                </c:pt>
                <c:pt idx="66">
                  <c:v>39</c:v>
                </c:pt>
                <c:pt idx="67">
                  <c:v>37</c:v>
                </c:pt>
                <c:pt idx="68">
                  <c:v>58</c:v>
                </c:pt>
                <c:pt idx="69">
                  <c:v>49</c:v>
                </c:pt>
                <c:pt idx="70">
                  <c:v>52</c:v>
                </c:pt>
                <c:pt idx="71">
                  <c:v>46</c:v>
                </c:pt>
                <c:pt idx="72">
                  <c:v>37</c:v>
                </c:pt>
                <c:pt idx="73">
                  <c:v>68</c:v>
                </c:pt>
                <c:pt idx="74">
                  <c:v>52</c:v>
                </c:pt>
                <c:pt idx="75">
                  <c:v>54</c:v>
                </c:pt>
                <c:pt idx="76">
                  <c:v>72</c:v>
                </c:pt>
                <c:pt idx="77">
                  <c:v>51</c:v>
                </c:pt>
                <c:pt idx="78">
                  <c:v>35</c:v>
                </c:pt>
                <c:pt idx="79">
                  <c:v>43</c:v>
                </c:pt>
                <c:pt idx="80">
                  <c:v>45</c:v>
                </c:pt>
                <c:pt idx="81">
                  <c:v>41</c:v>
                </c:pt>
                <c:pt idx="82">
                  <c:v>55</c:v>
                </c:pt>
                <c:pt idx="83">
                  <c:v>38</c:v>
                </c:pt>
                <c:pt idx="84">
                  <c:v>48</c:v>
                </c:pt>
                <c:pt idx="85">
                  <c:v>51</c:v>
                </c:pt>
                <c:pt idx="86">
                  <c:v>49</c:v>
                </c:pt>
                <c:pt idx="87">
                  <c:v>55</c:v>
                </c:pt>
                <c:pt idx="88">
                  <c:v>44</c:v>
                </c:pt>
                <c:pt idx="89">
                  <c:v>40</c:v>
                </c:pt>
                <c:pt idx="90">
                  <c:v>60</c:v>
                </c:pt>
                <c:pt idx="91">
                  <c:v>39</c:v>
                </c:pt>
                <c:pt idx="92">
                  <c:v>48</c:v>
                </c:pt>
                <c:pt idx="93">
                  <c:v>22</c:v>
                </c:pt>
                <c:pt idx="94">
                  <c:v>29</c:v>
                </c:pt>
                <c:pt idx="95">
                  <c:v>39</c:v>
                </c:pt>
                <c:pt idx="96">
                  <c:v>55</c:v>
                </c:pt>
                <c:pt idx="97">
                  <c:v>45</c:v>
                </c:pt>
                <c:pt idx="98">
                  <c:v>58</c:v>
                </c:pt>
                <c:pt idx="99">
                  <c:v>58</c:v>
                </c:pt>
              </c:numCache>
            </c:numRef>
          </c:xVal>
          <c:yVal>
            <c:numRef>
              <c:f>Sheet2R!$C$28:$C$127</c:f>
              <c:numCache>
                <c:formatCode>General</c:formatCode>
                <c:ptCount val="100"/>
                <c:pt idx="0">
                  <c:v>-0.36785392801636263</c:v>
                </c:pt>
                <c:pt idx="1">
                  <c:v>-0.14987340673425109</c:v>
                </c:pt>
                <c:pt idx="2">
                  <c:v>-0.18673968152289611</c:v>
                </c:pt>
                <c:pt idx="3">
                  <c:v>7.2781367707840161E-2</c:v>
                </c:pt>
                <c:pt idx="4">
                  <c:v>-9.4814075508933726E-2</c:v>
                </c:pt>
                <c:pt idx="5">
                  <c:v>0.1877065711789907</c:v>
                </c:pt>
                <c:pt idx="6">
                  <c:v>0.71372677121682138</c:v>
                </c:pt>
                <c:pt idx="7">
                  <c:v>2.0093970061418887E-2</c:v>
                </c:pt>
                <c:pt idx="8">
                  <c:v>0.14753980112721976</c:v>
                </c:pt>
                <c:pt idx="9">
                  <c:v>0.38624147652218888</c:v>
                </c:pt>
                <c:pt idx="10">
                  <c:v>-1.6354981056403872E-2</c:v>
                </c:pt>
                <c:pt idx="11">
                  <c:v>0.16943685049309209</c:v>
                </c:pt>
                <c:pt idx="12">
                  <c:v>-8.1427757469967332E-3</c:v>
                </c:pt>
                <c:pt idx="13">
                  <c:v>0.4716373236025948</c:v>
                </c:pt>
                <c:pt idx="14">
                  <c:v>9.1349191905718996E-2</c:v>
                </c:pt>
                <c:pt idx="15">
                  <c:v>0.16358046917170377</c:v>
                </c:pt>
                <c:pt idx="16">
                  <c:v>-0.21795620854542719</c:v>
                </c:pt>
                <c:pt idx="17">
                  <c:v>2.0542795737377162E-4</c:v>
                </c:pt>
                <c:pt idx="18">
                  <c:v>4.1639063807046739E-2</c:v>
                </c:pt>
                <c:pt idx="19">
                  <c:v>-7.0990646830942694E-2</c:v>
                </c:pt>
                <c:pt idx="20">
                  <c:v>7.2799430722332303E-2</c:v>
                </c:pt>
                <c:pt idx="21">
                  <c:v>-3.5956650731849393E-2</c:v>
                </c:pt>
                <c:pt idx="22">
                  <c:v>-0.22248935337858811</c:v>
                </c:pt>
                <c:pt idx="23">
                  <c:v>8.666271140127968E-2</c:v>
                </c:pt>
                <c:pt idx="24">
                  <c:v>-9.8085830866576629E-2</c:v>
                </c:pt>
                <c:pt idx="25">
                  <c:v>0.16721037737709743</c:v>
                </c:pt>
                <c:pt idx="26">
                  <c:v>4.842681926437109E-2</c:v>
                </c:pt>
                <c:pt idx="27">
                  <c:v>0.37057451246293382</c:v>
                </c:pt>
                <c:pt idx="28">
                  <c:v>0.13202979251250646</c:v>
                </c:pt>
                <c:pt idx="29">
                  <c:v>-0.11084262387092281</c:v>
                </c:pt>
                <c:pt idx="30">
                  <c:v>-0.23145872698367143</c:v>
                </c:pt>
                <c:pt idx="31">
                  <c:v>7.5410234051821234E-2</c:v>
                </c:pt>
                <c:pt idx="32">
                  <c:v>-0.20124324049588616</c:v>
                </c:pt>
                <c:pt idx="33">
                  <c:v>-8.1821755741936286E-2</c:v>
                </c:pt>
                <c:pt idx="34">
                  <c:v>-0.16724047903507788</c:v>
                </c:pt>
                <c:pt idx="35">
                  <c:v>-0.16312005441840505</c:v>
                </c:pt>
                <c:pt idx="36">
                  <c:v>0.14305202817325302</c:v>
                </c:pt>
                <c:pt idx="37">
                  <c:v>-0.35665257479882939</c:v>
                </c:pt>
                <c:pt idx="38">
                  <c:v>4.7264466725845722E-2</c:v>
                </c:pt>
                <c:pt idx="39">
                  <c:v>3.0034803732073456E-2</c:v>
                </c:pt>
                <c:pt idx="40">
                  <c:v>-1.1136488438888037E-2</c:v>
                </c:pt>
                <c:pt idx="41">
                  <c:v>-0.6297836685595648</c:v>
                </c:pt>
                <c:pt idx="42">
                  <c:v>0.4540578628759242</c:v>
                </c:pt>
                <c:pt idx="43">
                  <c:v>0.10525308319809668</c:v>
                </c:pt>
                <c:pt idx="44">
                  <c:v>-0.15392036621909</c:v>
                </c:pt>
                <c:pt idx="45">
                  <c:v>0.11502847596834087</c:v>
                </c:pt>
                <c:pt idx="46">
                  <c:v>4.9296619767982719E-2</c:v>
                </c:pt>
                <c:pt idx="47">
                  <c:v>-7.4000195488764575E-2</c:v>
                </c:pt>
                <c:pt idx="48">
                  <c:v>-0.16711720019970322</c:v>
                </c:pt>
                <c:pt idx="49">
                  <c:v>-8.2751761924599876E-2</c:v>
                </c:pt>
                <c:pt idx="50">
                  <c:v>-0.15272416466927652</c:v>
                </c:pt>
                <c:pt idx="51">
                  <c:v>1.7513062316563577E-2</c:v>
                </c:pt>
                <c:pt idx="52">
                  <c:v>-0.11300239891406072</c:v>
                </c:pt>
                <c:pt idx="53">
                  <c:v>-0.25415321577026617</c:v>
                </c:pt>
                <c:pt idx="54">
                  <c:v>-8.3330078380360106E-2</c:v>
                </c:pt>
                <c:pt idx="55">
                  <c:v>-0.11818593600078486</c:v>
                </c:pt>
                <c:pt idx="56">
                  <c:v>8.5543153814874984E-2</c:v>
                </c:pt>
                <c:pt idx="57">
                  <c:v>7.120284983284364E-2</c:v>
                </c:pt>
                <c:pt idx="58">
                  <c:v>-0.1015820699251897</c:v>
                </c:pt>
                <c:pt idx="59">
                  <c:v>0.18811552023275269</c:v>
                </c:pt>
                <c:pt idx="60">
                  <c:v>0.17507883945622993</c:v>
                </c:pt>
                <c:pt idx="61">
                  <c:v>0.26457989117329639</c:v>
                </c:pt>
                <c:pt idx="62">
                  <c:v>0.22395961404494358</c:v>
                </c:pt>
                <c:pt idx="63">
                  <c:v>-7.6777185801907066E-2</c:v>
                </c:pt>
                <c:pt idx="64">
                  <c:v>0.31766709512432989</c:v>
                </c:pt>
                <c:pt idx="65">
                  <c:v>3.6838023315020507E-2</c:v>
                </c:pt>
                <c:pt idx="66">
                  <c:v>0.11593694313773639</c:v>
                </c:pt>
                <c:pt idx="67">
                  <c:v>5.0205593566991169E-2</c:v>
                </c:pt>
                <c:pt idx="68">
                  <c:v>0.24669075118025852</c:v>
                </c:pt>
                <c:pt idx="69">
                  <c:v>-6.9478724989286533E-2</c:v>
                </c:pt>
                <c:pt idx="70">
                  <c:v>3.7947974445929233E-2</c:v>
                </c:pt>
                <c:pt idx="71">
                  <c:v>-0.2117839271842854</c:v>
                </c:pt>
                <c:pt idx="72">
                  <c:v>-0.19625722410440538</c:v>
                </c:pt>
                <c:pt idx="73">
                  <c:v>0.12199690242345795</c:v>
                </c:pt>
                <c:pt idx="74">
                  <c:v>-4.0714778434326249E-2</c:v>
                </c:pt>
                <c:pt idx="75">
                  <c:v>0.26495934578042935</c:v>
                </c:pt>
                <c:pt idx="76">
                  <c:v>-0.23073163667707419</c:v>
                </c:pt>
                <c:pt idx="77">
                  <c:v>-0.19675393900257632</c:v>
                </c:pt>
                <c:pt idx="78">
                  <c:v>0.24514130600513262</c:v>
                </c:pt>
                <c:pt idx="79">
                  <c:v>0.25063407927319226</c:v>
                </c:pt>
                <c:pt idx="80">
                  <c:v>0.13444514820762699</c:v>
                </c:pt>
                <c:pt idx="81">
                  <c:v>6.3892834798481957E-2</c:v>
                </c:pt>
                <c:pt idx="82">
                  <c:v>0.26762690034613712</c:v>
                </c:pt>
                <c:pt idx="83">
                  <c:v>-0.34317366650324033</c:v>
                </c:pt>
                <c:pt idx="84">
                  <c:v>5.7637624256543063E-2</c:v>
                </c:pt>
                <c:pt idx="85">
                  <c:v>-1.1556020873548789E-2</c:v>
                </c:pt>
                <c:pt idx="86">
                  <c:v>-8.5086533690466482E-2</c:v>
                </c:pt>
                <c:pt idx="87">
                  <c:v>-0.29243608429617041</c:v>
                </c:pt>
                <c:pt idx="88">
                  <c:v>0.1110523284263305</c:v>
                </c:pt>
                <c:pt idx="89">
                  <c:v>4.4133743667345016E-3</c:v>
                </c:pt>
                <c:pt idx="90">
                  <c:v>-0.10873643578573855</c:v>
                </c:pt>
                <c:pt idx="91">
                  <c:v>-0.17263804989405429</c:v>
                </c:pt>
                <c:pt idx="92">
                  <c:v>0.49520033007946829</c:v>
                </c:pt>
                <c:pt idx="93">
                  <c:v>-0.17186143431455747</c:v>
                </c:pt>
                <c:pt idx="94">
                  <c:v>-1.2373231801250384E-2</c:v>
                </c:pt>
                <c:pt idx="95">
                  <c:v>-0.36606264700447966</c:v>
                </c:pt>
                <c:pt idx="96">
                  <c:v>0.1055227403756529</c:v>
                </c:pt>
                <c:pt idx="97">
                  <c:v>-0.41556638396628642</c:v>
                </c:pt>
                <c:pt idx="98">
                  <c:v>-0.53833389205762749</c:v>
                </c:pt>
                <c:pt idx="99">
                  <c:v>-5.3195393810840486E-2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123416"/>
        <c:axId val="290123808"/>
      </c:scatterChart>
      <c:valAx>
        <c:axId val="290123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123808"/>
        <c:crosses val="autoZero"/>
        <c:crossBetween val="midCat"/>
      </c:valAx>
      <c:valAx>
        <c:axId val="2901238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1234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Experience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Sheet2!$D$2:$D$101</c:f>
              <c:numCache>
                <c:formatCode>General</c:formatCode>
                <c:ptCount val="100"/>
                <c:pt idx="0">
                  <c:v>13</c:v>
                </c:pt>
                <c:pt idx="1">
                  <c:v>4</c:v>
                </c:pt>
                <c:pt idx="2">
                  <c:v>12</c:v>
                </c:pt>
                <c:pt idx="3">
                  <c:v>18</c:v>
                </c:pt>
                <c:pt idx="4">
                  <c:v>34</c:v>
                </c:pt>
                <c:pt idx="5">
                  <c:v>16</c:v>
                </c:pt>
                <c:pt idx="6">
                  <c:v>10</c:v>
                </c:pt>
                <c:pt idx="7">
                  <c:v>14</c:v>
                </c:pt>
                <c:pt idx="8">
                  <c:v>16</c:v>
                </c:pt>
                <c:pt idx="9">
                  <c:v>22</c:v>
                </c:pt>
                <c:pt idx="10">
                  <c:v>23</c:v>
                </c:pt>
                <c:pt idx="11">
                  <c:v>16</c:v>
                </c:pt>
                <c:pt idx="12">
                  <c:v>3</c:v>
                </c:pt>
                <c:pt idx="13">
                  <c:v>20</c:v>
                </c:pt>
                <c:pt idx="14">
                  <c:v>0</c:v>
                </c:pt>
                <c:pt idx="15">
                  <c:v>26</c:v>
                </c:pt>
                <c:pt idx="16">
                  <c:v>33</c:v>
                </c:pt>
                <c:pt idx="17">
                  <c:v>11</c:v>
                </c:pt>
                <c:pt idx="18">
                  <c:v>0</c:v>
                </c:pt>
                <c:pt idx="19">
                  <c:v>3</c:v>
                </c:pt>
                <c:pt idx="20">
                  <c:v>8</c:v>
                </c:pt>
                <c:pt idx="21">
                  <c:v>21</c:v>
                </c:pt>
                <c:pt idx="22">
                  <c:v>15</c:v>
                </c:pt>
                <c:pt idx="23">
                  <c:v>18</c:v>
                </c:pt>
                <c:pt idx="24">
                  <c:v>43</c:v>
                </c:pt>
                <c:pt idx="25">
                  <c:v>15</c:v>
                </c:pt>
                <c:pt idx="26">
                  <c:v>8</c:v>
                </c:pt>
                <c:pt idx="27">
                  <c:v>7</c:v>
                </c:pt>
                <c:pt idx="28">
                  <c:v>1</c:v>
                </c:pt>
                <c:pt idx="29">
                  <c:v>32</c:v>
                </c:pt>
                <c:pt idx="30">
                  <c:v>0</c:v>
                </c:pt>
                <c:pt idx="31">
                  <c:v>8</c:v>
                </c:pt>
                <c:pt idx="32">
                  <c:v>5</c:v>
                </c:pt>
                <c:pt idx="33">
                  <c:v>8</c:v>
                </c:pt>
                <c:pt idx="34">
                  <c:v>1</c:v>
                </c:pt>
                <c:pt idx="35">
                  <c:v>25</c:v>
                </c:pt>
                <c:pt idx="36">
                  <c:v>26</c:v>
                </c:pt>
                <c:pt idx="37">
                  <c:v>3</c:v>
                </c:pt>
                <c:pt idx="38">
                  <c:v>11</c:v>
                </c:pt>
                <c:pt idx="39">
                  <c:v>5</c:v>
                </c:pt>
                <c:pt idx="40">
                  <c:v>15</c:v>
                </c:pt>
                <c:pt idx="41">
                  <c:v>14</c:v>
                </c:pt>
                <c:pt idx="42">
                  <c:v>0</c:v>
                </c:pt>
                <c:pt idx="43">
                  <c:v>28</c:v>
                </c:pt>
                <c:pt idx="44">
                  <c:v>0</c:v>
                </c:pt>
                <c:pt idx="45">
                  <c:v>21</c:v>
                </c:pt>
                <c:pt idx="46">
                  <c:v>10</c:v>
                </c:pt>
                <c:pt idx="47">
                  <c:v>30</c:v>
                </c:pt>
                <c:pt idx="48">
                  <c:v>0</c:v>
                </c:pt>
                <c:pt idx="49">
                  <c:v>8</c:v>
                </c:pt>
                <c:pt idx="50">
                  <c:v>23</c:v>
                </c:pt>
                <c:pt idx="51">
                  <c:v>3</c:v>
                </c:pt>
                <c:pt idx="52">
                  <c:v>23</c:v>
                </c:pt>
                <c:pt idx="53">
                  <c:v>0</c:v>
                </c:pt>
                <c:pt idx="54">
                  <c:v>13</c:v>
                </c:pt>
                <c:pt idx="55">
                  <c:v>19</c:v>
                </c:pt>
                <c:pt idx="56">
                  <c:v>5</c:v>
                </c:pt>
                <c:pt idx="57">
                  <c:v>20</c:v>
                </c:pt>
                <c:pt idx="58">
                  <c:v>21</c:v>
                </c:pt>
                <c:pt idx="59">
                  <c:v>0</c:v>
                </c:pt>
                <c:pt idx="60">
                  <c:v>19</c:v>
                </c:pt>
                <c:pt idx="61">
                  <c:v>36</c:v>
                </c:pt>
                <c:pt idx="62">
                  <c:v>17</c:v>
                </c:pt>
                <c:pt idx="63">
                  <c:v>19</c:v>
                </c:pt>
                <c:pt idx="64">
                  <c:v>16</c:v>
                </c:pt>
                <c:pt idx="65">
                  <c:v>16</c:v>
                </c:pt>
                <c:pt idx="66">
                  <c:v>15</c:v>
                </c:pt>
                <c:pt idx="67">
                  <c:v>8</c:v>
                </c:pt>
                <c:pt idx="68">
                  <c:v>39</c:v>
                </c:pt>
                <c:pt idx="69">
                  <c:v>13</c:v>
                </c:pt>
                <c:pt idx="70">
                  <c:v>27</c:v>
                </c:pt>
                <c:pt idx="71">
                  <c:v>20</c:v>
                </c:pt>
                <c:pt idx="72">
                  <c:v>13</c:v>
                </c:pt>
                <c:pt idx="73">
                  <c:v>40</c:v>
                </c:pt>
                <c:pt idx="74">
                  <c:v>30</c:v>
                </c:pt>
                <c:pt idx="75">
                  <c:v>27</c:v>
                </c:pt>
                <c:pt idx="76">
                  <c:v>45</c:v>
                </c:pt>
                <c:pt idx="77">
                  <c:v>27</c:v>
                </c:pt>
                <c:pt idx="78">
                  <c:v>10</c:v>
                </c:pt>
                <c:pt idx="79">
                  <c:v>9</c:v>
                </c:pt>
                <c:pt idx="80">
                  <c:v>18</c:v>
                </c:pt>
                <c:pt idx="81">
                  <c:v>12</c:v>
                </c:pt>
                <c:pt idx="82">
                  <c:v>23</c:v>
                </c:pt>
                <c:pt idx="83">
                  <c:v>7</c:v>
                </c:pt>
                <c:pt idx="84">
                  <c:v>15</c:v>
                </c:pt>
                <c:pt idx="85">
                  <c:v>15</c:v>
                </c:pt>
                <c:pt idx="86">
                  <c:v>21</c:v>
                </c:pt>
                <c:pt idx="87">
                  <c:v>20</c:v>
                </c:pt>
                <c:pt idx="88">
                  <c:v>18</c:v>
                </c:pt>
                <c:pt idx="89">
                  <c:v>6</c:v>
                </c:pt>
                <c:pt idx="90">
                  <c:v>34</c:v>
                </c:pt>
                <c:pt idx="91">
                  <c:v>11</c:v>
                </c:pt>
                <c:pt idx="92">
                  <c:v>15</c:v>
                </c:pt>
                <c:pt idx="93">
                  <c:v>0</c:v>
                </c:pt>
                <c:pt idx="94">
                  <c:v>6</c:v>
                </c:pt>
                <c:pt idx="95">
                  <c:v>17</c:v>
                </c:pt>
                <c:pt idx="96">
                  <c:v>25</c:v>
                </c:pt>
                <c:pt idx="97">
                  <c:v>8</c:v>
                </c:pt>
                <c:pt idx="98">
                  <c:v>36</c:v>
                </c:pt>
                <c:pt idx="99">
                  <c:v>35</c:v>
                </c:pt>
              </c:numCache>
            </c:numRef>
          </c:xVal>
          <c:yVal>
            <c:numRef>
              <c:f>Sheet2R!$C$28:$C$127</c:f>
              <c:numCache>
                <c:formatCode>General</c:formatCode>
                <c:ptCount val="100"/>
                <c:pt idx="0">
                  <c:v>-0.36785392801636263</c:v>
                </c:pt>
                <c:pt idx="1">
                  <c:v>-0.14987340673425109</c:v>
                </c:pt>
                <c:pt idx="2">
                  <c:v>-0.18673968152289611</c:v>
                </c:pt>
                <c:pt idx="3">
                  <c:v>7.2781367707840161E-2</c:v>
                </c:pt>
                <c:pt idx="4">
                  <c:v>-9.4814075508933726E-2</c:v>
                </c:pt>
                <c:pt idx="5">
                  <c:v>0.1877065711789907</c:v>
                </c:pt>
                <c:pt idx="6">
                  <c:v>0.71372677121682138</c:v>
                </c:pt>
                <c:pt idx="7">
                  <c:v>2.0093970061418887E-2</c:v>
                </c:pt>
                <c:pt idx="8">
                  <c:v>0.14753980112721976</c:v>
                </c:pt>
                <c:pt idx="9">
                  <c:v>0.38624147652218888</c:v>
                </c:pt>
                <c:pt idx="10">
                  <c:v>-1.6354981056403872E-2</c:v>
                </c:pt>
                <c:pt idx="11">
                  <c:v>0.16943685049309209</c:v>
                </c:pt>
                <c:pt idx="12">
                  <c:v>-8.1427757469967332E-3</c:v>
                </c:pt>
                <c:pt idx="13">
                  <c:v>0.4716373236025948</c:v>
                </c:pt>
                <c:pt idx="14">
                  <c:v>9.1349191905718996E-2</c:v>
                </c:pt>
                <c:pt idx="15">
                  <c:v>0.16358046917170377</c:v>
                </c:pt>
                <c:pt idx="16">
                  <c:v>-0.21795620854542719</c:v>
                </c:pt>
                <c:pt idx="17">
                  <c:v>2.0542795737377162E-4</c:v>
                </c:pt>
                <c:pt idx="18">
                  <c:v>4.1639063807046739E-2</c:v>
                </c:pt>
                <c:pt idx="19">
                  <c:v>-7.0990646830942694E-2</c:v>
                </c:pt>
                <c:pt idx="20">
                  <c:v>7.2799430722332303E-2</c:v>
                </c:pt>
                <c:pt idx="21">
                  <c:v>-3.5956650731849393E-2</c:v>
                </c:pt>
                <c:pt idx="22">
                  <c:v>-0.22248935337858811</c:v>
                </c:pt>
                <c:pt idx="23">
                  <c:v>8.666271140127968E-2</c:v>
                </c:pt>
                <c:pt idx="24">
                  <c:v>-9.8085830866576629E-2</c:v>
                </c:pt>
                <c:pt idx="25">
                  <c:v>0.16721037737709743</c:v>
                </c:pt>
                <c:pt idx="26">
                  <c:v>4.842681926437109E-2</c:v>
                </c:pt>
                <c:pt idx="27">
                  <c:v>0.37057451246293382</c:v>
                </c:pt>
                <c:pt idx="28">
                  <c:v>0.13202979251250646</c:v>
                </c:pt>
                <c:pt idx="29">
                  <c:v>-0.11084262387092281</c:v>
                </c:pt>
                <c:pt idx="30">
                  <c:v>-0.23145872698367143</c:v>
                </c:pt>
                <c:pt idx="31">
                  <c:v>7.5410234051821234E-2</c:v>
                </c:pt>
                <c:pt idx="32">
                  <c:v>-0.20124324049588616</c:v>
                </c:pt>
                <c:pt idx="33">
                  <c:v>-8.1821755741936286E-2</c:v>
                </c:pt>
                <c:pt idx="34">
                  <c:v>-0.16724047903507788</c:v>
                </c:pt>
                <c:pt idx="35">
                  <c:v>-0.16312005441840505</c:v>
                </c:pt>
                <c:pt idx="36">
                  <c:v>0.14305202817325302</c:v>
                </c:pt>
                <c:pt idx="37">
                  <c:v>-0.35665257479882939</c:v>
                </c:pt>
                <c:pt idx="38">
                  <c:v>4.7264466725845722E-2</c:v>
                </c:pt>
                <c:pt idx="39">
                  <c:v>3.0034803732073456E-2</c:v>
                </c:pt>
                <c:pt idx="40">
                  <c:v>-1.1136488438888037E-2</c:v>
                </c:pt>
                <c:pt idx="41">
                  <c:v>-0.6297836685595648</c:v>
                </c:pt>
                <c:pt idx="42">
                  <c:v>0.4540578628759242</c:v>
                </c:pt>
                <c:pt idx="43">
                  <c:v>0.10525308319809668</c:v>
                </c:pt>
                <c:pt idx="44">
                  <c:v>-0.15392036621909</c:v>
                </c:pt>
                <c:pt idx="45">
                  <c:v>0.11502847596834087</c:v>
                </c:pt>
                <c:pt idx="46">
                  <c:v>4.9296619767982719E-2</c:v>
                </c:pt>
                <c:pt idx="47">
                  <c:v>-7.4000195488764575E-2</c:v>
                </c:pt>
                <c:pt idx="48">
                  <c:v>-0.16711720019970322</c:v>
                </c:pt>
                <c:pt idx="49">
                  <c:v>-8.2751761924599876E-2</c:v>
                </c:pt>
                <c:pt idx="50">
                  <c:v>-0.15272416466927652</c:v>
                </c:pt>
                <c:pt idx="51">
                  <c:v>1.7513062316563577E-2</c:v>
                </c:pt>
                <c:pt idx="52">
                  <c:v>-0.11300239891406072</c:v>
                </c:pt>
                <c:pt idx="53">
                  <c:v>-0.25415321577026617</c:v>
                </c:pt>
                <c:pt idx="54">
                  <c:v>-8.3330078380360106E-2</c:v>
                </c:pt>
                <c:pt idx="55">
                  <c:v>-0.11818593600078486</c:v>
                </c:pt>
                <c:pt idx="56">
                  <c:v>8.5543153814874984E-2</c:v>
                </c:pt>
                <c:pt idx="57">
                  <c:v>7.120284983284364E-2</c:v>
                </c:pt>
                <c:pt idx="58">
                  <c:v>-0.1015820699251897</c:v>
                </c:pt>
                <c:pt idx="59">
                  <c:v>0.18811552023275269</c:v>
                </c:pt>
                <c:pt idx="60">
                  <c:v>0.17507883945622993</c:v>
                </c:pt>
                <c:pt idx="61">
                  <c:v>0.26457989117329639</c:v>
                </c:pt>
                <c:pt idx="62">
                  <c:v>0.22395961404494358</c:v>
                </c:pt>
                <c:pt idx="63">
                  <c:v>-7.6777185801907066E-2</c:v>
                </c:pt>
                <c:pt idx="64">
                  <c:v>0.31766709512432989</c:v>
                </c:pt>
                <c:pt idx="65">
                  <c:v>3.6838023315020507E-2</c:v>
                </c:pt>
                <c:pt idx="66">
                  <c:v>0.11593694313773639</c:v>
                </c:pt>
                <c:pt idx="67">
                  <c:v>5.0205593566991169E-2</c:v>
                </c:pt>
                <c:pt idx="68">
                  <c:v>0.24669075118025852</c:v>
                </c:pt>
                <c:pt idx="69">
                  <c:v>-6.9478724989286533E-2</c:v>
                </c:pt>
                <c:pt idx="70">
                  <c:v>3.7947974445929233E-2</c:v>
                </c:pt>
                <c:pt idx="71">
                  <c:v>-0.2117839271842854</c:v>
                </c:pt>
                <c:pt idx="72">
                  <c:v>-0.19625722410440538</c:v>
                </c:pt>
                <c:pt idx="73">
                  <c:v>0.12199690242345795</c:v>
                </c:pt>
                <c:pt idx="74">
                  <c:v>-4.0714778434326249E-2</c:v>
                </c:pt>
                <c:pt idx="75">
                  <c:v>0.26495934578042935</c:v>
                </c:pt>
                <c:pt idx="76">
                  <c:v>-0.23073163667707419</c:v>
                </c:pt>
                <c:pt idx="77">
                  <c:v>-0.19675393900257632</c:v>
                </c:pt>
                <c:pt idx="78">
                  <c:v>0.24514130600513262</c:v>
                </c:pt>
                <c:pt idx="79">
                  <c:v>0.25063407927319226</c:v>
                </c:pt>
                <c:pt idx="80">
                  <c:v>0.13444514820762699</c:v>
                </c:pt>
                <c:pt idx="81">
                  <c:v>6.3892834798481957E-2</c:v>
                </c:pt>
                <c:pt idx="82">
                  <c:v>0.26762690034613712</c:v>
                </c:pt>
                <c:pt idx="83">
                  <c:v>-0.34317366650324033</c:v>
                </c:pt>
                <c:pt idx="84">
                  <c:v>5.7637624256543063E-2</c:v>
                </c:pt>
                <c:pt idx="85">
                  <c:v>-1.1556020873548789E-2</c:v>
                </c:pt>
                <c:pt idx="86">
                  <c:v>-8.5086533690466482E-2</c:v>
                </c:pt>
                <c:pt idx="87">
                  <c:v>-0.29243608429617041</c:v>
                </c:pt>
                <c:pt idx="88">
                  <c:v>0.1110523284263305</c:v>
                </c:pt>
                <c:pt idx="89">
                  <c:v>4.4133743667345016E-3</c:v>
                </c:pt>
                <c:pt idx="90">
                  <c:v>-0.10873643578573855</c:v>
                </c:pt>
                <c:pt idx="91">
                  <c:v>-0.17263804989405429</c:v>
                </c:pt>
                <c:pt idx="92">
                  <c:v>0.49520033007946829</c:v>
                </c:pt>
                <c:pt idx="93">
                  <c:v>-0.17186143431455747</c:v>
                </c:pt>
                <c:pt idx="94">
                  <c:v>-1.2373231801250384E-2</c:v>
                </c:pt>
                <c:pt idx="95">
                  <c:v>-0.36606264700447966</c:v>
                </c:pt>
                <c:pt idx="96">
                  <c:v>0.1055227403756529</c:v>
                </c:pt>
                <c:pt idx="97">
                  <c:v>-0.41556638396628642</c:v>
                </c:pt>
                <c:pt idx="98">
                  <c:v>-0.53833389205762749</c:v>
                </c:pt>
                <c:pt idx="99">
                  <c:v>-5.3195393810840486E-2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383848"/>
        <c:axId val="290384240"/>
      </c:scatterChart>
      <c:valAx>
        <c:axId val="290383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Experience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384240"/>
        <c:crosses val="autoZero"/>
        <c:crossBetween val="midCat"/>
      </c:valAx>
      <c:valAx>
        <c:axId val="290384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383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Education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Sheet2!$E$2:$E$101</c:f>
              <c:numCache>
                <c:formatCode>General</c:formatCode>
                <c:ptCount val="100"/>
                <c:pt idx="0">
                  <c:v>15</c:v>
                </c:pt>
                <c:pt idx="1">
                  <c:v>16</c:v>
                </c:pt>
                <c:pt idx="2">
                  <c:v>14</c:v>
                </c:pt>
                <c:pt idx="3">
                  <c:v>14</c:v>
                </c:pt>
                <c:pt idx="4">
                  <c:v>18</c:v>
                </c:pt>
                <c:pt idx="5">
                  <c:v>17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18</c:v>
                </c:pt>
                <c:pt idx="10">
                  <c:v>13</c:v>
                </c:pt>
                <c:pt idx="11">
                  <c:v>15</c:v>
                </c:pt>
                <c:pt idx="12">
                  <c:v>14</c:v>
                </c:pt>
                <c:pt idx="13">
                  <c:v>18</c:v>
                </c:pt>
                <c:pt idx="14">
                  <c:v>17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16</c:v>
                </c:pt>
                <c:pt idx="19">
                  <c:v>17</c:v>
                </c:pt>
                <c:pt idx="20">
                  <c:v>19</c:v>
                </c:pt>
                <c:pt idx="21">
                  <c:v>18</c:v>
                </c:pt>
                <c:pt idx="22">
                  <c:v>15</c:v>
                </c:pt>
                <c:pt idx="23">
                  <c:v>16</c:v>
                </c:pt>
                <c:pt idx="24">
                  <c:v>18</c:v>
                </c:pt>
                <c:pt idx="25">
                  <c:v>18</c:v>
                </c:pt>
                <c:pt idx="26">
                  <c:v>14</c:v>
                </c:pt>
                <c:pt idx="27">
                  <c:v>18</c:v>
                </c:pt>
                <c:pt idx="28">
                  <c:v>17</c:v>
                </c:pt>
                <c:pt idx="29">
                  <c:v>20</c:v>
                </c:pt>
                <c:pt idx="30">
                  <c:v>16</c:v>
                </c:pt>
                <c:pt idx="31">
                  <c:v>17</c:v>
                </c:pt>
                <c:pt idx="32">
                  <c:v>16</c:v>
                </c:pt>
                <c:pt idx="33">
                  <c:v>17</c:v>
                </c:pt>
                <c:pt idx="34">
                  <c:v>17</c:v>
                </c:pt>
                <c:pt idx="35">
                  <c:v>15</c:v>
                </c:pt>
                <c:pt idx="36">
                  <c:v>16</c:v>
                </c:pt>
                <c:pt idx="37">
                  <c:v>16</c:v>
                </c:pt>
                <c:pt idx="38">
                  <c:v>14</c:v>
                </c:pt>
                <c:pt idx="39">
                  <c:v>16</c:v>
                </c:pt>
                <c:pt idx="40">
                  <c:v>13</c:v>
                </c:pt>
                <c:pt idx="41">
                  <c:v>18</c:v>
                </c:pt>
                <c:pt idx="42">
                  <c:v>16</c:v>
                </c:pt>
                <c:pt idx="43">
                  <c:v>20</c:v>
                </c:pt>
                <c:pt idx="44">
                  <c:v>17</c:v>
                </c:pt>
                <c:pt idx="45">
                  <c:v>13</c:v>
                </c:pt>
                <c:pt idx="46">
                  <c:v>14</c:v>
                </c:pt>
                <c:pt idx="47">
                  <c:v>21</c:v>
                </c:pt>
                <c:pt idx="48">
                  <c:v>16</c:v>
                </c:pt>
                <c:pt idx="49">
                  <c:v>13</c:v>
                </c:pt>
                <c:pt idx="50">
                  <c:v>12</c:v>
                </c:pt>
                <c:pt idx="51">
                  <c:v>17</c:v>
                </c:pt>
                <c:pt idx="52">
                  <c:v>18</c:v>
                </c:pt>
                <c:pt idx="53">
                  <c:v>17</c:v>
                </c:pt>
                <c:pt idx="54">
                  <c:v>18</c:v>
                </c:pt>
                <c:pt idx="55">
                  <c:v>16</c:v>
                </c:pt>
                <c:pt idx="56">
                  <c:v>16</c:v>
                </c:pt>
                <c:pt idx="57">
                  <c:v>16</c:v>
                </c:pt>
                <c:pt idx="58">
                  <c:v>19</c:v>
                </c:pt>
                <c:pt idx="59">
                  <c:v>12</c:v>
                </c:pt>
                <c:pt idx="60">
                  <c:v>17</c:v>
                </c:pt>
                <c:pt idx="61">
                  <c:v>16</c:v>
                </c:pt>
                <c:pt idx="62">
                  <c:v>18</c:v>
                </c:pt>
                <c:pt idx="63">
                  <c:v>15</c:v>
                </c:pt>
                <c:pt idx="64">
                  <c:v>14</c:v>
                </c:pt>
                <c:pt idx="65">
                  <c:v>15</c:v>
                </c:pt>
                <c:pt idx="66">
                  <c:v>18</c:v>
                </c:pt>
                <c:pt idx="67">
                  <c:v>18</c:v>
                </c:pt>
                <c:pt idx="68">
                  <c:v>17</c:v>
                </c:pt>
                <c:pt idx="69">
                  <c:v>17</c:v>
                </c:pt>
                <c:pt idx="70">
                  <c:v>18</c:v>
                </c:pt>
                <c:pt idx="71">
                  <c:v>19</c:v>
                </c:pt>
                <c:pt idx="72">
                  <c:v>15</c:v>
                </c:pt>
                <c:pt idx="73">
                  <c:v>22</c:v>
                </c:pt>
                <c:pt idx="74">
                  <c:v>15</c:v>
                </c:pt>
                <c:pt idx="75">
                  <c:v>20</c:v>
                </c:pt>
                <c:pt idx="76">
                  <c:v>19</c:v>
                </c:pt>
                <c:pt idx="77">
                  <c:v>17</c:v>
                </c:pt>
                <c:pt idx="78">
                  <c:v>15</c:v>
                </c:pt>
                <c:pt idx="79">
                  <c:v>18</c:v>
                </c:pt>
                <c:pt idx="80">
                  <c:v>16</c:v>
                </c:pt>
                <c:pt idx="81">
                  <c:v>15</c:v>
                </c:pt>
                <c:pt idx="82">
                  <c:v>17</c:v>
                </c:pt>
                <c:pt idx="83">
                  <c:v>16</c:v>
                </c:pt>
                <c:pt idx="84">
                  <c:v>19</c:v>
                </c:pt>
                <c:pt idx="85">
                  <c:v>19</c:v>
                </c:pt>
                <c:pt idx="86">
                  <c:v>16</c:v>
                </c:pt>
                <c:pt idx="87">
                  <c:v>16</c:v>
                </c:pt>
                <c:pt idx="88">
                  <c:v>15</c:v>
                </c:pt>
                <c:pt idx="89">
                  <c:v>18</c:v>
                </c:pt>
                <c:pt idx="90">
                  <c:v>18</c:v>
                </c:pt>
                <c:pt idx="91">
                  <c:v>17</c:v>
                </c:pt>
                <c:pt idx="92">
                  <c:v>13</c:v>
                </c:pt>
                <c:pt idx="93">
                  <c:v>15</c:v>
                </c:pt>
                <c:pt idx="94">
                  <c:v>14</c:v>
                </c:pt>
                <c:pt idx="95">
                  <c:v>17</c:v>
                </c:pt>
                <c:pt idx="96">
                  <c:v>16</c:v>
                </c:pt>
                <c:pt idx="97">
                  <c:v>16</c:v>
                </c:pt>
                <c:pt idx="98">
                  <c:v>15</c:v>
                </c:pt>
                <c:pt idx="99">
                  <c:v>18</c:v>
                </c:pt>
              </c:numCache>
            </c:numRef>
          </c:xVal>
          <c:yVal>
            <c:numRef>
              <c:f>Sheet2R!$C$28:$C$127</c:f>
              <c:numCache>
                <c:formatCode>General</c:formatCode>
                <c:ptCount val="100"/>
                <c:pt idx="0">
                  <c:v>-0.36785392801636263</c:v>
                </c:pt>
                <c:pt idx="1">
                  <c:v>-0.14987340673425109</c:v>
                </c:pt>
                <c:pt idx="2">
                  <c:v>-0.18673968152289611</c:v>
                </c:pt>
                <c:pt idx="3">
                  <c:v>7.2781367707840161E-2</c:v>
                </c:pt>
                <c:pt idx="4">
                  <c:v>-9.4814075508933726E-2</c:v>
                </c:pt>
                <c:pt idx="5">
                  <c:v>0.1877065711789907</c:v>
                </c:pt>
                <c:pt idx="6">
                  <c:v>0.71372677121682138</c:v>
                </c:pt>
                <c:pt idx="7">
                  <c:v>2.0093970061418887E-2</c:v>
                </c:pt>
                <c:pt idx="8">
                  <c:v>0.14753980112721976</c:v>
                </c:pt>
                <c:pt idx="9">
                  <c:v>0.38624147652218888</c:v>
                </c:pt>
                <c:pt idx="10">
                  <c:v>-1.6354981056403872E-2</c:v>
                </c:pt>
                <c:pt idx="11">
                  <c:v>0.16943685049309209</c:v>
                </c:pt>
                <c:pt idx="12">
                  <c:v>-8.1427757469967332E-3</c:v>
                </c:pt>
                <c:pt idx="13">
                  <c:v>0.4716373236025948</c:v>
                </c:pt>
                <c:pt idx="14">
                  <c:v>9.1349191905718996E-2</c:v>
                </c:pt>
                <c:pt idx="15">
                  <c:v>0.16358046917170377</c:v>
                </c:pt>
                <c:pt idx="16">
                  <c:v>-0.21795620854542719</c:v>
                </c:pt>
                <c:pt idx="17">
                  <c:v>2.0542795737377162E-4</c:v>
                </c:pt>
                <c:pt idx="18">
                  <c:v>4.1639063807046739E-2</c:v>
                </c:pt>
                <c:pt idx="19">
                  <c:v>-7.0990646830942694E-2</c:v>
                </c:pt>
                <c:pt idx="20">
                  <c:v>7.2799430722332303E-2</c:v>
                </c:pt>
                <c:pt idx="21">
                  <c:v>-3.5956650731849393E-2</c:v>
                </c:pt>
                <c:pt idx="22">
                  <c:v>-0.22248935337858811</c:v>
                </c:pt>
                <c:pt idx="23">
                  <c:v>8.666271140127968E-2</c:v>
                </c:pt>
                <c:pt idx="24">
                  <c:v>-9.8085830866576629E-2</c:v>
                </c:pt>
                <c:pt idx="25">
                  <c:v>0.16721037737709743</c:v>
                </c:pt>
                <c:pt idx="26">
                  <c:v>4.842681926437109E-2</c:v>
                </c:pt>
                <c:pt idx="27">
                  <c:v>0.37057451246293382</c:v>
                </c:pt>
                <c:pt idx="28">
                  <c:v>0.13202979251250646</c:v>
                </c:pt>
                <c:pt idx="29">
                  <c:v>-0.11084262387092281</c:v>
                </c:pt>
                <c:pt idx="30">
                  <c:v>-0.23145872698367143</c:v>
                </c:pt>
                <c:pt idx="31">
                  <c:v>7.5410234051821234E-2</c:v>
                </c:pt>
                <c:pt idx="32">
                  <c:v>-0.20124324049588616</c:v>
                </c:pt>
                <c:pt idx="33">
                  <c:v>-8.1821755741936286E-2</c:v>
                </c:pt>
                <c:pt idx="34">
                  <c:v>-0.16724047903507788</c:v>
                </c:pt>
                <c:pt idx="35">
                  <c:v>-0.16312005441840505</c:v>
                </c:pt>
                <c:pt idx="36">
                  <c:v>0.14305202817325302</c:v>
                </c:pt>
                <c:pt idx="37">
                  <c:v>-0.35665257479882939</c:v>
                </c:pt>
                <c:pt idx="38">
                  <c:v>4.7264466725845722E-2</c:v>
                </c:pt>
                <c:pt idx="39">
                  <c:v>3.0034803732073456E-2</c:v>
                </c:pt>
                <c:pt idx="40">
                  <c:v>-1.1136488438888037E-2</c:v>
                </c:pt>
                <c:pt idx="41">
                  <c:v>-0.6297836685595648</c:v>
                </c:pt>
                <c:pt idx="42">
                  <c:v>0.4540578628759242</c:v>
                </c:pt>
                <c:pt idx="43">
                  <c:v>0.10525308319809668</c:v>
                </c:pt>
                <c:pt idx="44">
                  <c:v>-0.15392036621909</c:v>
                </c:pt>
                <c:pt idx="45">
                  <c:v>0.11502847596834087</c:v>
                </c:pt>
                <c:pt idx="46">
                  <c:v>4.9296619767982719E-2</c:v>
                </c:pt>
                <c:pt idx="47">
                  <c:v>-7.4000195488764575E-2</c:v>
                </c:pt>
                <c:pt idx="48">
                  <c:v>-0.16711720019970322</c:v>
                </c:pt>
                <c:pt idx="49">
                  <c:v>-8.2751761924599876E-2</c:v>
                </c:pt>
                <c:pt idx="50">
                  <c:v>-0.15272416466927652</c:v>
                </c:pt>
                <c:pt idx="51">
                  <c:v>1.7513062316563577E-2</c:v>
                </c:pt>
                <c:pt idx="52">
                  <c:v>-0.11300239891406072</c:v>
                </c:pt>
                <c:pt idx="53">
                  <c:v>-0.25415321577026617</c:v>
                </c:pt>
                <c:pt idx="54">
                  <c:v>-8.3330078380360106E-2</c:v>
                </c:pt>
                <c:pt idx="55">
                  <c:v>-0.11818593600078486</c:v>
                </c:pt>
                <c:pt idx="56">
                  <c:v>8.5543153814874984E-2</c:v>
                </c:pt>
                <c:pt idx="57">
                  <c:v>7.120284983284364E-2</c:v>
                </c:pt>
                <c:pt idx="58">
                  <c:v>-0.1015820699251897</c:v>
                </c:pt>
                <c:pt idx="59">
                  <c:v>0.18811552023275269</c:v>
                </c:pt>
                <c:pt idx="60">
                  <c:v>0.17507883945622993</c:v>
                </c:pt>
                <c:pt idx="61">
                  <c:v>0.26457989117329639</c:v>
                </c:pt>
                <c:pt idx="62">
                  <c:v>0.22395961404494358</c:v>
                </c:pt>
                <c:pt idx="63">
                  <c:v>-7.6777185801907066E-2</c:v>
                </c:pt>
                <c:pt idx="64">
                  <c:v>0.31766709512432989</c:v>
                </c:pt>
                <c:pt idx="65">
                  <c:v>3.6838023315020507E-2</c:v>
                </c:pt>
                <c:pt idx="66">
                  <c:v>0.11593694313773639</c:v>
                </c:pt>
                <c:pt idx="67">
                  <c:v>5.0205593566991169E-2</c:v>
                </c:pt>
                <c:pt idx="68">
                  <c:v>0.24669075118025852</c:v>
                </c:pt>
                <c:pt idx="69">
                  <c:v>-6.9478724989286533E-2</c:v>
                </c:pt>
                <c:pt idx="70">
                  <c:v>3.7947974445929233E-2</c:v>
                </c:pt>
                <c:pt idx="71">
                  <c:v>-0.2117839271842854</c:v>
                </c:pt>
                <c:pt idx="72">
                  <c:v>-0.19625722410440538</c:v>
                </c:pt>
                <c:pt idx="73">
                  <c:v>0.12199690242345795</c:v>
                </c:pt>
                <c:pt idx="74">
                  <c:v>-4.0714778434326249E-2</c:v>
                </c:pt>
                <c:pt idx="75">
                  <c:v>0.26495934578042935</c:v>
                </c:pt>
                <c:pt idx="76">
                  <c:v>-0.23073163667707419</c:v>
                </c:pt>
                <c:pt idx="77">
                  <c:v>-0.19675393900257632</c:v>
                </c:pt>
                <c:pt idx="78">
                  <c:v>0.24514130600513262</c:v>
                </c:pt>
                <c:pt idx="79">
                  <c:v>0.25063407927319226</c:v>
                </c:pt>
                <c:pt idx="80">
                  <c:v>0.13444514820762699</c:v>
                </c:pt>
                <c:pt idx="81">
                  <c:v>6.3892834798481957E-2</c:v>
                </c:pt>
                <c:pt idx="82">
                  <c:v>0.26762690034613712</c:v>
                </c:pt>
                <c:pt idx="83">
                  <c:v>-0.34317366650324033</c:v>
                </c:pt>
                <c:pt idx="84">
                  <c:v>5.7637624256543063E-2</c:v>
                </c:pt>
                <c:pt idx="85">
                  <c:v>-1.1556020873548789E-2</c:v>
                </c:pt>
                <c:pt idx="86">
                  <c:v>-8.5086533690466482E-2</c:v>
                </c:pt>
                <c:pt idx="87">
                  <c:v>-0.29243608429617041</c:v>
                </c:pt>
                <c:pt idx="88">
                  <c:v>0.1110523284263305</c:v>
                </c:pt>
                <c:pt idx="89">
                  <c:v>4.4133743667345016E-3</c:v>
                </c:pt>
                <c:pt idx="90">
                  <c:v>-0.10873643578573855</c:v>
                </c:pt>
                <c:pt idx="91">
                  <c:v>-0.17263804989405429</c:v>
                </c:pt>
                <c:pt idx="92">
                  <c:v>0.49520033007946829</c:v>
                </c:pt>
                <c:pt idx="93">
                  <c:v>-0.17186143431455747</c:v>
                </c:pt>
                <c:pt idx="94">
                  <c:v>-1.2373231801250384E-2</c:v>
                </c:pt>
                <c:pt idx="95">
                  <c:v>-0.36606264700447966</c:v>
                </c:pt>
                <c:pt idx="96">
                  <c:v>0.1055227403756529</c:v>
                </c:pt>
                <c:pt idx="97">
                  <c:v>-0.41556638396628642</c:v>
                </c:pt>
                <c:pt idx="98">
                  <c:v>-0.53833389205762749</c:v>
                </c:pt>
                <c:pt idx="99">
                  <c:v>-5.3195393810840486E-2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385024"/>
        <c:axId val="290385416"/>
      </c:scatterChart>
      <c:valAx>
        <c:axId val="29038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Education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385416"/>
        <c:crosses val="autoZero"/>
        <c:crossBetween val="midCat"/>
      </c:valAx>
      <c:valAx>
        <c:axId val="290385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385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Urban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Sheet2!$F$2:$F$101</c:f>
              <c:numCache>
                <c:formatCode>General</c:formatCode>
                <c:ptCount val="10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1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1</c:v>
                </c:pt>
                <c:pt idx="62">
                  <c:v>1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1</c:v>
                </c:pt>
                <c:pt idx="67">
                  <c:v>1</c:v>
                </c:pt>
                <c:pt idx="68">
                  <c:v>0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</c:v>
                </c:pt>
                <c:pt idx="78">
                  <c:v>1</c:v>
                </c:pt>
                <c:pt idx="79">
                  <c:v>0</c:v>
                </c:pt>
                <c:pt idx="80">
                  <c:v>1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1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0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xVal>
          <c:yVal>
            <c:numRef>
              <c:f>Sheet2R!$C$28:$C$127</c:f>
              <c:numCache>
                <c:formatCode>General</c:formatCode>
                <c:ptCount val="100"/>
                <c:pt idx="0">
                  <c:v>-0.36785392801636263</c:v>
                </c:pt>
                <c:pt idx="1">
                  <c:v>-0.14987340673425109</c:v>
                </c:pt>
                <c:pt idx="2">
                  <c:v>-0.18673968152289611</c:v>
                </c:pt>
                <c:pt idx="3">
                  <c:v>7.2781367707840161E-2</c:v>
                </c:pt>
                <c:pt idx="4">
                  <c:v>-9.4814075508933726E-2</c:v>
                </c:pt>
                <c:pt idx="5">
                  <c:v>0.1877065711789907</c:v>
                </c:pt>
                <c:pt idx="6">
                  <c:v>0.71372677121682138</c:v>
                </c:pt>
                <c:pt idx="7">
                  <c:v>2.0093970061418887E-2</c:v>
                </c:pt>
                <c:pt idx="8">
                  <c:v>0.14753980112721976</c:v>
                </c:pt>
                <c:pt idx="9">
                  <c:v>0.38624147652218888</c:v>
                </c:pt>
                <c:pt idx="10">
                  <c:v>-1.6354981056403872E-2</c:v>
                </c:pt>
                <c:pt idx="11">
                  <c:v>0.16943685049309209</c:v>
                </c:pt>
                <c:pt idx="12">
                  <c:v>-8.1427757469967332E-3</c:v>
                </c:pt>
                <c:pt idx="13">
                  <c:v>0.4716373236025948</c:v>
                </c:pt>
                <c:pt idx="14">
                  <c:v>9.1349191905718996E-2</c:v>
                </c:pt>
                <c:pt idx="15">
                  <c:v>0.16358046917170377</c:v>
                </c:pt>
                <c:pt idx="16">
                  <c:v>-0.21795620854542719</c:v>
                </c:pt>
                <c:pt idx="17">
                  <c:v>2.0542795737377162E-4</c:v>
                </c:pt>
                <c:pt idx="18">
                  <c:v>4.1639063807046739E-2</c:v>
                </c:pt>
                <c:pt idx="19">
                  <c:v>-7.0990646830942694E-2</c:v>
                </c:pt>
                <c:pt idx="20">
                  <c:v>7.2799430722332303E-2</c:v>
                </c:pt>
                <c:pt idx="21">
                  <c:v>-3.5956650731849393E-2</c:v>
                </c:pt>
                <c:pt idx="22">
                  <c:v>-0.22248935337858811</c:v>
                </c:pt>
                <c:pt idx="23">
                  <c:v>8.666271140127968E-2</c:v>
                </c:pt>
                <c:pt idx="24">
                  <c:v>-9.8085830866576629E-2</c:v>
                </c:pt>
                <c:pt idx="25">
                  <c:v>0.16721037737709743</c:v>
                </c:pt>
                <c:pt idx="26">
                  <c:v>4.842681926437109E-2</c:v>
                </c:pt>
                <c:pt idx="27">
                  <c:v>0.37057451246293382</c:v>
                </c:pt>
                <c:pt idx="28">
                  <c:v>0.13202979251250646</c:v>
                </c:pt>
                <c:pt idx="29">
                  <c:v>-0.11084262387092281</c:v>
                </c:pt>
                <c:pt idx="30">
                  <c:v>-0.23145872698367143</c:v>
                </c:pt>
                <c:pt idx="31">
                  <c:v>7.5410234051821234E-2</c:v>
                </c:pt>
                <c:pt idx="32">
                  <c:v>-0.20124324049588616</c:v>
                </c:pt>
                <c:pt idx="33">
                  <c:v>-8.1821755741936286E-2</c:v>
                </c:pt>
                <c:pt idx="34">
                  <c:v>-0.16724047903507788</c:v>
                </c:pt>
                <c:pt idx="35">
                  <c:v>-0.16312005441840505</c:v>
                </c:pt>
                <c:pt idx="36">
                  <c:v>0.14305202817325302</c:v>
                </c:pt>
                <c:pt idx="37">
                  <c:v>-0.35665257479882939</c:v>
                </c:pt>
                <c:pt idx="38">
                  <c:v>4.7264466725845722E-2</c:v>
                </c:pt>
                <c:pt idx="39">
                  <c:v>3.0034803732073456E-2</c:v>
                </c:pt>
                <c:pt idx="40">
                  <c:v>-1.1136488438888037E-2</c:v>
                </c:pt>
                <c:pt idx="41">
                  <c:v>-0.6297836685595648</c:v>
                </c:pt>
                <c:pt idx="42">
                  <c:v>0.4540578628759242</c:v>
                </c:pt>
                <c:pt idx="43">
                  <c:v>0.10525308319809668</c:v>
                </c:pt>
                <c:pt idx="44">
                  <c:v>-0.15392036621909</c:v>
                </c:pt>
                <c:pt idx="45">
                  <c:v>0.11502847596834087</c:v>
                </c:pt>
                <c:pt idx="46">
                  <c:v>4.9296619767982719E-2</c:v>
                </c:pt>
                <c:pt idx="47">
                  <c:v>-7.4000195488764575E-2</c:v>
                </c:pt>
                <c:pt idx="48">
                  <c:v>-0.16711720019970322</c:v>
                </c:pt>
                <c:pt idx="49">
                  <c:v>-8.2751761924599876E-2</c:v>
                </c:pt>
                <c:pt idx="50">
                  <c:v>-0.15272416466927652</c:v>
                </c:pt>
                <c:pt idx="51">
                  <c:v>1.7513062316563577E-2</c:v>
                </c:pt>
                <c:pt idx="52">
                  <c:v>-0.11300239891406072</c:v>
                </c:pt>
                <c:pt idx="53">
                  <c:v>-0.25415321577026617</c:v>
                </c:pt>
                <c:pt idx="54">
                  <c:v>-8.3330078380360106E-2</c:v>
                </c:pt>
                <c:pt idx="55">
                  <c:v>-0.11818593600078486</c:v>
                </c:pt>
                <c:pt idx="56">
                  <c:v>8.5543153814874984E-2</c:v>
                </c:pt>
                <c:pt idx="57">
                  <c:v>7.120284983284364E-2</c:v>
                </c:pt>
                <c:pt idx="58">
                  <c:v>-0.1015820699251897</c:v>
                </c:pt>
                <c:pt idx="59">
                  <c:v>0.18811552023275269</c:v>
                </c:pt>
                <c:pt idx="60">
                  <c:v>0.17507883945622993</c:v>
                </c:pt>
                <c:pt idx="61">
                  <c:v>0.26457989117329639</c:v>
                </c:pt>
                <c:pt idx="62">
                  <c:v>0.22395961404494358</c:v>
                </c:pt>
                <c:pt idx="63">
                  <c:v>-7.6777185801907066E-2</c:v>
                </c:pt>
                <c:pt idx="64">
                  <c:v>0.31766709512432989</c:v>
                </c:pt>
                <c:pt idx="65">
                  <c:v>3.6838023315020507E-2</c:v>
                </c:pt>
                <c:pt idx="66">
                  <c:v>0.11593694313773639</c:v>
                </c:pt>
                <c:pt idx="67">
                  <c:v>5.0205593566991169E-2</c:v>
                </c:pt>
                <c:pt idx="68">
                  <c:v>0.24669075118025852</c:v>
                </c:pt>
                <c:pt idx="69">
                  <c:v>-6.9478724989286533E-2</c:v>
                </c:pt>
                <c:pt idx="70">
                  <c:v>3.7947974445929233E-2</c:v>
                </c:pt>
                <c:pt idx="71">
                  <c:v>-0.2117839271842854</c:v>
                </c:pt>
                <c:pt idx="72">
                  <c:v>-0.19625722410440538</c:v>
                </c:pt>
                <c:pt idx="73">
                  <c:v>0.12199690242345795</c:v>
                </c:pt>
                <c:pt idx="74">
                  <c:v>-4.0714778434326249E-2</c:v>
                </c:pt>
                <c:pt idx="75">
                  <c:v>0.26495934578042935</c:v>
                </c:pt>
                <c:pt idx="76">
                  <c:v>-0.23073163667707419</c:v>
                </c:pt>
                <c:pt idx="77">
                  <c:v>-0.19675393900257632</c:v>
                </c:pt>
                <c:pt idx="78">
                  <c:v>0.24514130600513262</c:v>
                </c:pt>
                <c:pt idx="79">
                  <c:v>0.25063407927319226</c:v>
                </c:pt>
                <c:pt idx="80">
                  <c:v>0.13444514820762699</c:v>
                </c:pt>
                <c:pt idx="81">
                  <c:v>6.3892834798481957E-2</c:v>
                </c:pt>
                <c:pt idx="82">
                  <c:v>0.26762690034613712</c:v>
                </c:pt>
                <c:pt idx="83">
                  <c:v>-0.34317366650324033</c:v>
                </c:pt>
                <c:pt idx="84">
                  <c:v>5.7637624256543063E-2</c:v>
                </c:pt>
                <c:pt idx="85">
                  <c:v>-1.1556020873548789E-2</c:v>
                </c:pt>
                <c:pt idx="86">
                  <c:v>-8.5086533690466482E-2</c:v>
                </c:pt>
                <c:pt idx="87">
                  <c:v>-0.29243608429617041</c:v>
                </c:pt>
                <c:pt idx="88">
                  <c:v>0.1110523284263305</c:v>
                </c:pt>
                <c:pt idx="89">
                  <c:v>4.4133743667345016E-3</c:v>
                </c:pt>
                <c:pt idx="90">
                  <c:v>-0.10873643578573855</c:v>
                </c:pt>
                <c:pt idx="91">
                  <c:v>-0.17263804989405429</c:v>
                </c:pt>
                <c:pt idx="92">
                  <c:v>0.49520033007946829</c:v>
                </c:pt>
                <c:pt idx="93">
                  <c:v>-0.17186143431455747</c:v>
                </c:pt>
                <c:pt idx="94">
                  <c:v>-1.2373231801250384E-2</c:v>
                </c:pt>
                <c:pt idx="95">
                  <c:v>-0.36606264700447966</c:v>
                </c:pt>
                <c:pt idx="96">
                  <c:v>0.1055227403756529</c:v>
                </c:pt>
                <c:pt idx="97">
                  <c:v>-0.41556638396628642</c:v>
                </c:pt>
                <c:pt idx="98">
                  <c:v>-0.53833389205762749</c:v>
                </c:pt>
                <c:pt idx="99">
                  <c:v>-5.3195393810840486E-2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386200"/>
        <c:axId val="290386592"/>
      </c:scatterChart>
      <c:valAx>
        <c:axId val="290386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Urban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386592"/>
        <c:crosses val="autoZero"/>
        <c:crossBetween val="midCat"/>
      </c:valAx>
      <c:valAx>
        <c:axId val="290386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3862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Age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LogSalary</c:v>
          </c:tx>
          <c:spPr>
            <a:ln w="19050">
              <a:noFill/>
            </a:ln>
          </c:spPr>
          <c:xVal>
            <c:numRef>
              <c:f>Sheet2!$C$2:$C$101</c:f>
              <c:numCache>
                <c:formatCode>General</c:formatCode>
                <c:ptCount val="100"/>
                <c:pt idx="0">
                  <c:v>39</c:v>
                </c:pt>
                <c:pt idx="1">
                  <c:v>31</c:v>
                </c:pt>
                <c:pt idx="2">
                  <c:v>40</c:v>
                </c:pt>
                <c:pt idx="3">
                  <c:v>40</c:v>
                </c:pt>
                <c:pt idx="4">
                  <c:v>60</c:v>
                </c:pt>
                <c:pt idx="5">
                  <c:v>44</c:v>
                </c:pt>
                <c:pt idx="6">
                  <c:v>38</c:v>
                </c:pt>
                <c:pt idx="7">
                  <c:v>42</c:v>
                </c:pt>
                <c:pt idx="8">
                  <c:v>43</c:v>
                </c:pt>
                <c:pt idx="9">
                  <c:v>50</c:v>
                </c:pt>
                <c:pt idx="10">
                  <c:v>48</c:v>
                </c:pt>
                <c:pt idx="11">
                  <c:v>46</c:v>
                </c:pt>
                <c:pt idx="12">
                  <c:v>41</c:v>
                </c:pt>
                <c:pt idx="13">
                  <c:v>44</c:v>
                </c:pt>
                <c:pt idx="14">
                  <c:v>29</c:v>
                </c:pt>
                <c:pt idx="15">
                  <c:v>57</c:v>
                </c:pt>
                <c:pt idx="16">
                  <c:v>57</c:v>
                </c:pt>
                <c:pt idx="17">
                  <c:v>43</c:v>
                </c:pt>
                <c:pt idx="18">
                  <c:v>28</c:v>
                </c:pt>
                <c:pt idx="19">
                  <c:v>29</c:v>
                </c:pt>
                <c:pt idx="20">
                  <c:v>37</c:v>
                </c:pt>
                <c:pt idx="21">
                  <c:v>50</c:v>
                </c:pt>
                <c:pt idx="22">
                  <c:v>39</c:v>
                </c:pt>
                <c:pt idx="23">
                  <c:v>48</c:v>
                </c:pt>
                <c:pt idx="24">
                  <c:v>64</c:v>
                </c:pt>
                <c:pt idx="25">
                  <c:v>43</c:v>
                </c:pt>
                <c:pt idx="26">
                  <c:v>39</c:v>
                </c:pt>
                <c:pt idx="27">
                  <c:v>41</c:v>
                </c:pt>
                <c:pt idx="28">
                  <c:v>38</c:v>
                </c:pt>
                <c:pt idx="29">
                  <c:v>58</c:v>
                </c:pt>
                <c:pt idx="30">
                  <c:v>31</c:v>
                </c:pt>
                <c:pt idx="31">
                  <c:v>39</c:v>
                </c:pt>
                <c:pt idx="32">
                  <c:v>38</c:v>
                </c:pt>
                <c:pt idx="33">
                  <c:v>43</c:v>
                </c:pt>
                <c:pt idx="34">
                  <c:v>31</c:v>
                </c:pt>
                <c:pt idx="35">
                  <c:v>57</c:v>
                </c:pt>
                <c:pt idx="36">
                  <c:v>50</c:v>
                </c:pt>
                <c:pt idx="37">
                  <c:v>40</c:v>
                </c:pt>
                <c:pt idx="38">
                  <c:v>31</c:v>
                </c:pt>
                <c:pt idx="39">
                  <c:v>43</c:v>
                </c:pt>
                <c:pt idx="40">
                  <c:v>46</c:v>
                </c:pt>
                <c:pt idx="41">
                  <c:v>42</c:v>
                </c:pt>
                <c:pt idx="42">
                  <c:v>28</c:v>
                </c:pt>
                <c:pt idx="43">
                  <c:v>51</c:v>
                </c:pt>
                <c:pt idx="44">
                  <c:v>41</c:v>
                </c:pt>
                <c:pt idx="45">
                  <c:v>49</c:v>
                </c:pt>
                <c:pt idx="46">
                  <c:v>41</c:v>
                </c:pt>
                <c:pt idx="47">
                  <c:v>54</c:v>
                </c:pt>
                <c:pt idx="48">
                  <c:v>21</c:v>
                </c:pt>
                <c:pt idx="49">
                  <c:v>37</c:v>
                </c:pt>
                <c:pt idx="50">
                  <c:v>48</c:v>
                </c:pt>
                <c:pt idx="51">
                  <c:v>31</c:v>
                </c:pt>
                <c:pt idx="52">
                  <c:v>55</c:v>
                </c:pt>
                <c:pt idx="53">
                  <c:v>26</c:v>
                </c:pt>
                <c:pt idx="54">
                  <c:v>50</c:v>
                </c:pt>
                <c:pt idx="55">
                  <c:v>56</c:v>
                </c:pt>
                <c:pt idx="56">
                  <c:v>40</c:v>
                </c:pt>
                <c:pt idx="57">
                  <c:v>53</c:v>
                </c:pt>
                <c:pt idx="58">
                  <c:v>47</c:v>
                </c:pt>
                <c:pt idx="59">
                  <c:v>19</c:v>
                </c:pt>
                <c:pt idx="60">
                  <c:v>49</c:v>
                </c:pt>
                <c:pt idx="61">
                  <c:v>61</c:v>
                </c:pt>
                <c:pt idx="62">
                  <c:v>50</c:v>
                </c:pt>
                <c:pt idx="63">
                  <c:v>43</c:v>
                </c:pt>
                <c:pt idx="64">
                  <c:v>41</c:v>
                </c:pt>
                <c:pt idx="65">
                  <c:v>47</c:v>
                </c:pt>
                <c:pt idx="66">
                  <c:v>39</c:v>
                </c:pt>
                <c:pt idx="67">
                  <c:v>37</c:v>
                </c:pt>
                <c:pt idx="68">
                  <c:v>58</c:v>
                </c:pt>
                <c:pt idx="69">
                  <c:v>49</c:v>
                </c:pt>
                <c:pt idx="70">
                  <c:v>52</c:v>
                </c:pt>
                <c:pt idx="71">
                  <c:v>46</c:v>
                </c:pt>
                <c:pt idx="72">
                  <c:v>37</c:v>
                </c:pt>
                <c:pt idx="73">
                  <c:v>68</c:v>
                </c:pt>
                <c:pt idx="74">
                  <c:v>52</c:v>
                </c:pt>
                <c:pt idx="75">
                  <c:v>54</c:v>
                </c:pt>
                <c:pt idx="76">
                  <c:v>72</c:v>
                </c:pt>
                <c:pt idx="77">
                  <c:v>51</c:v>
                </c:pt>
                <c:pt idx="78">
                  <c:v>35</c:v>
                </c:pt>
                <c:pt idx="79">
                  <c:v>43</c:v>
                </c:pt>
                <c:pt idx="80">
                  <c:v>45</c:v>
                </c:pt>
                <c:pt idx="81">
                  <c:v>41</c:v>
                </c:pt>
                <c:pt idx="82">
                  <c:v>55</c:v>
                </c:pt>
                <c:pt idx="83">
                  <c:v>38</c:v>
                </c:pt>
                <c:pt idx="84">
                  <c:v>48</c:v>
                </c:pt>
                <c:pt idx="85">
                  <c:v>51</c:v>
                </c:pt>
                <c:pt idx="86">
                  <c:v>49</c:v>
                </c:pt>
                <c:pt idx="87">
                  <c:v>55</c:v>
                </c:pt>
                <c:pt idx="88">
                  <c:v>44</c:v>
                </c:pt>
                <c:pt idx="89">
                  <c:v>40</c:v>
                </c:pt>
                <c:pt idx="90">
                  <c:v>60</c:v>
                </c:pt>
                <c:pt idx="91">
                  <c:v>39</c:v>
                </c:pt>
                <c:pt idx="92">
                  <c:v>48</c:v>
                </c:pt>
                <c:pt idx="93">
                  <c:v>22</c:v>
                </c:pt>
                <c:pt idx="94">
                  <c:v>29</c:v>
                </c:pt>
                <c:pt idx="95">
                  <c:v>39</c:v>
                </c:pt>
                <c:pt idx="96">
                  <c:v>55</c:v>
                </c:pt>
                <c:pt idx="97">
                  <c:v>45</c:v>
                </c:pt>
                <c:pt idx="98">
                  <c:v>58</c:v>
                </c:pt>
                <c:pt idx="99">
                  <c:v>58</c:v>
                </c:pt>
              </c:numCache>
            </c:numRef>
          </c:xVal>
          <c:yVal>
            <c:numRef>
              <c:f>Sheet2!$G$2:$G$101</c:f>
              <c:numCache>
                <c:formatCode>General</c:formatCode>
                <c:ptCount val="100"/>
                <c:pt idx="0">
                  <c:v>10.545341438708522</c:v>
                </c:pt>
                <c:pt idx="1">
                  <c:v>10.571316925111784</c:v>
                </c:pt>
                <c:pt idx="2">
                  <c:v>10.691944912900398</c:v>
                </c:pt>
                <c:pt idx="3">
                  <c:v>11.034889664027229</c:v>
                </c:pt>
                <c:pt idx="4">
                  <c:v>11.472103470449973</c:v>
                </c:pt>
                <c:pt idx="5">
                  <c:v>11.198214720130528</c:v>
                </c:pt>
                <c:pt idx="6">
                  <c:v>11.532728092266408</c:v>
                </c:pt>
                <c:pt idx="7">
                  <c:v>11.05089000537367</c:v>
                </c:pt>
                <c:pt idx="8">
                  <c:v>11.112447898373103</c:v>
                </c:pt>
                <c:pt idx="9">
                  <c:v>11.661345470088502</c:v>
                </c:pt>
                <c:pt idx="10">
                  <c:v>11.082142548877775</c:v>
                </c:pt>
                <c:pt idx="11">
                  <c:v>11.211820372186306</c:v>
                </c:pt>
                <c:pt idx="12">
                  <c:v>10.757902880692196</c:v>
                </c:pt>
                <c:pt idx="13">
                  <c:v>11.643953727376633</c:v>
                </c:pt>
                <c:pt idx="14">
                  <c:v>10.691944912900398</c:v>
                </c:pt>
                <c:pt idx="15">
                  <c:v>11.48246625748552</c:v>
                </c:pt>
                <c:pt idx="16">
                  <c:v>11.264464105671729</c:v>
                </c:pt>
                <c:pt idx="17">
                  <c:v>11.034889664027229</c:v>
                </c:pt>
                <c:pt idx="18">
                  <c:v>10.596634733096073</c:v>
                </c:pt>
                <c:pt idx="19">
                  <c:v>10.571316925111784</c:v>
                </c:pt>
                <c:pt idx="20">
                  <c:v>10.950806546816688</c:v>
                </c:pt>
                <c:pt idx="21">
                  <c:v>11.225243392518447</c:v>
                </c:pt>
                <c:pt idx="22">
                  <c:v>10.645424897265505</c:v>
                </c:pt>
                <c:pt idx="23">
                  <c:v>11.141861783579396</c:v>
                </c:pt>
                <c:pt idx="24">
                  <c:v>11.643953727376633</c:v>
                </c:pt>
                <c:pt idx="25">
                  <c:v>11.184421397998193</c:v>
                </c:pt>
                <c:pt idx="26">
                  <c:v>10.858998997563564</c:v>
                </c:pt>
                <c:pt idx="27">
                  <c:v>11.251560700835821</c:v>
                </c:pt>
                <c:pt idx="28">
                  <c:v>10.858998997563564</c:v>
                </c:pt>
                <c:pt idx="29">
                  <c:v>11.396391648714276</c:v>
                </c:pt>
                <c:pt idx="30">
                  <c:v>10.434115803598299</c:v>
                </c:pt>
                <c:pt idx="31">
                  <c:v>10.985292722887856</c:v>
                </c:pt>
                <c:pt idx="32">
                  <c:v>10.621327345686446</c:v>
                </c:pt>
                <c:pt idx="33">
                  <c:v>10.878047192534259</c:v>
                </c:pt>
                <c:pt idx="34">
                  <c:v>10.545341438708522</c:v>
                </c:pt>
                <c:pt idx="35">
                  <c:v>11.141861783579396</c:v>
                </c:pt>
                <c:pt idx="36">
                  <c:v>11.407564949312402</c:v>
                </c:pt>
                <c:pt idx="37">
                  <c:v>10.46310334047155</c:v>
                </c:pt>
                <c:pt idx="38">
                  <c:v>10.799575577092764</c:v>
                </c:pt>
                <c:pt idx="39">
                  <c:v>10.915088464214607</c:v>
                </c:pt>
                <c:pt idx="40">
                  <c:v>10.878047192534259</c:v>
                </c:pt>
                <c:pt idx="41">
                  <c:v>10.434115803598299</c:v>
                </c:pt>
                <c:pt idx="42">
                  <c:v>11.082142548877775</c:v>
                </c:pt>
                <c:pt idx="43">
                  <c:v>11.542484267211773</c:v>
                </c:pt>
                <c:pt idx="44">
                  <c:v>10.596634733096073</c:v>
                </c:pt>
                <c:pt idx="45">
                  <c:v>11.198214720130528</c:v>
                </c:pt>
                <c:pt idx="46">
                  <c:v>10.839580911706463</c:v>
                </c:pt>
                <c:pt idx="47">
                  <c:v>11.461632170582678</c:v>
                </c:pt>
                <c:pt idx="48">
                  <c:v>10.373491181781864</c:v>
                </c:pt>
                <c:pt idx="49">
                  <c:v>10.596634733096073</c:v>
                </c:pt>
                <c:pt idx="50">
                  <c:v>10.839580911706463</c:v>
                </c:pt>
                <c:pt idx="51">
                  <c:v>10.757902880692196</c:v>
                </c:pt>
                <c:pt idx="52">
                  <c:v>11.238488619268468</c:v>
                </c:pt>
                <c:pt idx="53">
                  <c:v>10.308952660644293</c:v>
                </c:pt>
                <c:pt idx="54">
                  <c:v>11.066638362341809</c:v>
                </c:pt>
                <c:pt idx="55">
                  <c:v>11.05089000537367</c:v>
                </c:pt>
                <c:pt idx="56">
                  <c:v>10.933106969717286</c:v>
                </c:pt>
                <c:pt idx="57">
                  <c:v>11.289781913656018</c:v>
                </c:pt>
                <c:pt idx="58">
                  <c:v>11.082142548877775</c:v>
                </c:pt>
                <c:pt idx="59">
                  <c:v>10.571316925111784</c:v>
                </c:pt>
                <c:pt idx="60">
                  <c:v>11.289781913656018</c:v>
                </c:pt>
                <c:pt idx="61">
                  <c:v>11.805595078933049</c:v>
                </c:pt>
                <c:pt idx="62">
                  <c:v>11.429543856031177</c:v>
                </c:pt>
                <c:pt idx="63">
                  <c:v>10.896739325546411</c:v>
                </c:pt>
                <c:pt idx="64">
                  <c:v>11.264464105671729</c:v>
                </c:pt>
                <c:pt idx="65">
                  <c:v>11.018629143155449</c:v>
                </c:pt>
                <c:pt idx="66">
                  <c:v>11.156250521031495</c:v>
                </c:pt>
                <c:pt idx="67">
                  <c:v>10.968198289528557</c:v>
                </c:pt>
                <c:pt idx="68">
                  <c:v>11.751942365440728</c:v>
                </c:pt>
                <c:pt idx="69">
                  <c:v>11.034889664027229</c:v>
                </c:pt>
                <c:pt idx="70">
                  <c:v>11.407564949312402</c:v>
                </c:pt>
                <c:pt idx="71">
                  <c:v>11.018629143155449</c:v>
                </c:pt>
                <c:pt idx="72">
                  <c:v>10.691944912900398</c:v>
                </c:pt>
                <c:pt idx="73">
                  <c:v>11.931635799828413</c:v>
                </c:pt>
                <c:pt idx="74">
                  <c:v>11.198214720130528</c:v>
                </c:pt>
                <c:pt idx="75">
                  <c:v>11.652687407345388</c:v>
                </c:pt>
                <c:pt idx="76">
                  <c:v>11.59910316121128</c:v>
                </c:pt>
                <c:pt idx="77">
                  <c:v>11.127262984158243</c:v>
                </c:pt>
                <c:pt idx="78">
                  <c:v>11.066638362341809</c:v>
                </c:pt>
                <c:pt idx="79">
                  <c:v>11.184421397998193</c:v>
                </c:pt>
                <c:pt idx="80">
                  <c:v>11.225243392518447</c:v>
                </c:pt>
                <c:pt idx="81">
                  <c:v>10.915088464214607</c:v>
                </c:pt>
                <c:pt idx="82">
                  <c:v>11.512925464970229</c:v>
                </c:pt>
                <c:pt idx="83">
                  <c:v>10.434115803598299</c:v>
                </c:pt>
                <c:pt idx="84">
                  <c:v>11.170435156023453</c:v>
                </c:pt>
                <c:pt idx="85">
                  <c:v>11.211820372186306</c:v>
                </c:pt>
                <c:pt idx="86">
                  <c:v>11.097410021008562</c:v>
                </c:pt>
                <c:pt idx="87">
                  <c:v>10.878047192534259</c:v>
                </c:pt>
                <c:pt idx="88">
                  <c:v>11.156250521031495</c:v>
                </c:pt>
                <c:pt idx="89">
                  <c:v>10.858998997563564</c:v>
                </c:pt>
                <c:pt idx="90">
                  <c:v>11.385092093460344</c:v>
                </c:pt>
                <c:pt idx="91">
                  <c:v>10.778956289890028</c:v>
                </c:pt>
                <c:pt idx="92">
                  <c:v>11.48246625748552</c:v>
                </c:pt>
                <c:pt idx="93">
                  <c:v>10.275051108968611</c:v>
                </c:pt>
                <c:pt idx="94">
                  <c:v>10.645424897265505</c:v>
                </c:pt>
                <c:pt idx="95">
                  <c:v>10.668955394675699</c:v>
                </c:pt>
                <c:pt idx="96">
                  <c:v>11.418614785498987</c:v>
                </c:pt>
                <c:pt idx="97">
                  <c:v>10.46310334047155</c:v>
                </c:pt>
                <c:pt idx="98">
                  <c:v>10.858998997563564</c:v>
                </c:pt>
                <c:pt idx="99">
                  <c:v>11.429543856031177</c:v>
                </c:pt>
              </c:numCache>
            </c:numRef>
          </c:yVal>
          <c:smooth val="0"/>
        </c:ser>
        <c:ser>
          <c:idx val="1"/>
          <c:order val="1"/>
          <c:tx>
            <c:v>Predicted LogSalary</c:v>
          </c:tx>
          <c:spPr>
            <a:ln w="19050">
              <a:noFill/>
            </a:ln>
          </c:spPr>
          <c:xVal>
            <c:numRef>
              <c:f>Sheet2!$C$2:$C$101</c:f>
              <c:numCache>
                <c:formatCode>General</c:formatCode>
                <c:ptCount val="100"/>
                <c:pt idx="0">
                  <c:v>39</c:v>
                </c:pt>
                <c:pt idx="1">
                  <c:v>31</c:v>
                </c:pt>
                <c:pt idx="2">
                  <c:v>40</c:v>
                </c:pt>
                <c:pt idx="3">
                  <c:v>40</c:v>
                </c:pt>
                <c:pt idx="4">
                  <c:v>60</c:v>
                </c:pt>
                <c:pt idx="5">
                  <c:v>44</c:v>
                </c:pt>
                <c:pt idx="6">
                  <c:v>38</c:v>
                </c:pt>
                <c:pt idx="7">
                  <c:v>42</c:v>
                </c:pt>
                <c:pt idx="8">
                  <c:v>43</c:v>
                </c:pt>
                <c:pt idx="9">
                  <c:v>50</c:v>
                </c:pt>
                <c:pt idx="10">
                  <c:v>48</c:v>
                </c:pt>
                <c:pt idx="11">
                  <c:v>46</c:v>
                </c:pt>
                <c:pt idx="12">
                  <c:v>41</c:v>
                </c:pt>
                <c:pt idx="13">
                  <c:v>44</c:v>
                </c:pt>
                <c:pt idx="14">
                  <c:v>29</c:v>
                </c:pt>
                <c:pt idx="15">
                  <c:v>57</c:v>
                </c:pt>
                <c:pt idx="16">
                  <c:v>57</c:v>
                </c:pt>
                <c:pt idx="17">
                  <c:v>43</c:v>
                </c:pt>
                <c:pt idx="18">
                  <c:v>28</c:v>
                </c:pt>
                <c:pt idx="19">
                  <c:v>29</c:v>
                </c:pt>
                <c:pt idx="20">
                  <c:v>37</c:v>
                </c:pt>
                <c:pt idx="21">
                  <c:v>50</c:v>
                </c:pt>
                <c:pt idx="22">
                  <c:v>39</c:v>
                </c:pt>
                <c:pt idx="23">
                  <c:v>48</c:v>
                </c:pt>
                <c:pt idx="24">
                  <c:v>64</c:v>
                </c:pt>
                <c:pt idx="25">
                  <c:v>43</c:v>
                </c:pt>
                <c:pt idx="26">
                  <c:v>39</c:v>
                </c:pt>
                <c:pt idx="27">
                  <c:v>41</c:v>
                </c:pt>
                <c:pt idx="28">
                  <c:v>38</c:v>
                </c:pt>
                <c:pt idx="29">
                  <c:v>58</c:v>
                </c:pt>
                <c:pt idx="30">
                  <c:v>31</c:v>
                </c:pt>
                <c:pt idx="31">
                  <c:v>39</c:v>
                </c:pt>
                <c:pt idx="32">
                  <c:v>38</c:v>
                </c:pt>
                <c:pt idx="33">
                  <c:v>43</c:v>
                </c:pt>
                <c:pt idx="34">
                  <c:v>31</c:v>
                </c:pt>
                <c:pt idx="35">
                  <c:v>57</c:v>
                </c:pt>
                <c:pt idx="36">
                  <c:v>50</c:v>
                </c:pt>
                <c:pt idx="37">
                  <c:v>40</c:v>
                </c:pt>
                <c:pt idx="38">
                  <c:v>31</c:v>
                </c:pt>
                <c:pt idx="39">
                  <c:v>43</c:v>
                </c:pt>
                <c:pt idx="40">
                  <c:v>46</c:v>
                </c:pt>
                <c:pt idx="41">
                  <c:v>42</c:v>
                </c:pt>
                <c:pt idx="42">
                  <c:v>28</c:v>
                </c:pt>
                <c:pt idx="43">
                  <c:v>51</c:v>
                </c:pt>
                <c:pt idx="44">
                  <c:v>41</c:v>
                </c:pt>
                <c:pt idx="45">
                  <c:v>49</c:v>
                </c:pt>
                <c:pt idx="46">
                  <c:v>41</c:v>
                </c:pt>
                <c:pt idx="47">
                  <c:v>54</c:v>
                </c:pt>
                <c:pt idx="48">
                  <c:v>21</c:v>
                </c:pt>
                <c:pt idx="49">
                  <c:v>37</c:v>
                </c:pt>
                <c:pt idx="50">
                  <c:v>48</c:v>
                </c:pt>
                <c:pt idx="51">
                  <c:v>31</c:v>
                </c:pt>
                <c:pt idx="52">
                  <c:v>55</c:v>
                </c:pt>
                <c:pt idx="53">
                  <c:v>26</c:v>
                </c:pt>
                <c:pt idx="54">
                  <c:v>50</c:v>
                </c:pt>
                <c:pt idx="55">
                  <c:v>56</c:v>
                </c:pt>
                <c:pt idx="56">
                  <c:v>40</c:v>
                </c:pt>
                <c:pt idx="57">
                  <c:v>53</c:v>
                </c:pt>
                <c:pt idx="58">
                  <c:v>47</c:v>
                </c:pt>
                <c:pt idx="59">
                  <c:v>19</c:v>
                </c:pt>
                <c:pt idx="60">
                  <c:v>49</c:v>
                </c:pt>
                <c:pt idx="61">
                  <c:v>61</c:v>
                </c:pt>
                <c:pt idx="62">
                  <c:v>50</c:v>
                </c:pt>
                <c:pt idx="63">
                  <c:v>43</c:v>
                </c:pt>
                <c:pt idx="64">
                  <c:v>41</c:v>
                </c:pt>
                <c:pt idx="65">
                  <c:v>47</c:v>
                </c:pt>
                <c:pt idx="66">
                  <c:v>39</c:v>
                </c:pt>
                <c:pt idx="67">
                  <c:v>37</c:v>
                </c:pt>
                <c:pt idx="68">
                  <c:v>58</c:v>
                </c:pt>
                <c:pt idx="69">
                  <c:v>49</c:v>
                </c:pt>
                <c:pt idx="70">
                  <c:v>52</c:v>
                </c:pt>
                <c:pt idx="71">
                  <c:v>46</c:v>
                </c:pt>
                <c:pt idx="72">
                  <c:v>37</c:v>
                </c:pt>
                <c:pt idx="73">
                  <c:v>68</c:v>
                </c:pt>
                <c:pt idx="74">
                  <c:v>52</c:v>
                </c:pt>
                <c:pt idx="75">
                  <c:v>54</c:v>
                </c:pt>
                <c:pt idx="76">
                  <c:v>72</c:v>
                </c:pt>
                <c:pt idx="77">
                  <c:v>51</c:v>
                </c:pt>
                <c:pt idx="78">
                  <c:v>35</c:v>
                </c:pt>
                <c:pt idx="79">
                  <c:v>43</c:v>
                </c:pt>
                <c:pt idx="80">
                  <c:v>45</c:v>
                </c:pt>
                <c:pt idx="81">
                  <c:v>41</c:v>
                </c:pt>
                <c:pt idx="82">
                  <c:v>55</c:v>
                </c:pt>
                <c:pt idx="83">
                  <c:v>38</c:v>
                </c:pt>
                <c:pt idx="84">
                  <c:v>48</c:v>
                </c:pt>
                <c:pt idx="85">
                  <c:v>51</c:v>
                </c:pt>
                <c:pt idx="86">
                  <c:v>49</c:v>
                </c:pt>
                <c:pt idx="87">
                  <c:v>55</c:v>
                </c:pt>
                <c:pt idx="88">
                  <c:v>44</c:v>
                </c:pt>
                <c:pt idx="89">
                  <c:v>40</c:v>
                </c:pt>
                <c:pt idx="90">
                  <c:v>60</c:v>
                </c:pt>
                <c:pt idx="91">
                  <c:v>39</c:v>
                </c:pt>
                <c:pt idx="92">
                  <c:v>48</c:v>
                </c:pt>
                <c:pt idx="93">
                  <c:v>22</c:v>
                </c:pt>
                <c:pt idx="94">
                  <c:v>29</c:v>
                </c:pt>
                <c:pt idx="95">
                  <c:v>39</c:v>
                </c:pt>
                <c:pt idx="96">
                  <c:v>55</c:v>
                </c:pt>
                <c:pt idx="97">
                  <c:v>45</c:v>
                </c:pt>
                <c:pt idx="98">
                  <c:v>58</c:v>
                </c:pt>
                <c:pt idx="99">
                  <c:v>58</c:v>
                </c:pt>
              </c:numCache>
            </c:numRef>
          </c:xVal>
          <c:yVal>
            <c:numRef>
              <c:f>Sheet2R!$B$28:$B$127</c:f>
              <c:numCache>
                <c:formatCode>General</c:formatCode>
                <c:ptCount val="100"/>
                <c:pt idx="0">
                  <c:v>10.913195366724885</c:v>
                </c:pt>
                <c:pt idx="1">
                  <c:v>10.721190331846035</c:v>
                </c:pt>
                <c:pt idx="2">
                  <c:v>10.878684594423294</c:v>
                </c:pt>
                <c:pt idx="3">
                  <c:v>10.962108296319389</c:v>
                </c:pt>
                <c:pt idx="4">
                  <c:v>11.566917545958907</c:v>
                </c:pt>
                <c:pt idx="5">
                  <c:v>11.010508148951537</c:v>
                </c:pt>
                <c:pt idx="6">
                  <c:v>10.819001321049587</c:v>
                </c:pt>
                <c:pt idx="7">
                  <c:v>11.030796035312251</c:v>
                </c:pt>
                <c:pt idx="8">
                  <c:v>10.964908097245884</c:v>
                </c:pt>
                <c:pt idx="9">
                  <c:v>11.275103993566313</c:v>
                </c:pt>
                <c:pt idx="10">
                  <c:v>11.098497529934178</c:v>
                </c:pt>
                <c:pt idx="11">
                  <c:v>11.042383521693214</c:v>
                </c:pt>
                <c:pt idx="12">
                  <c:v>10.766045656439193</c:v>
                </c:pt>
                <c:pt idx="13">
                  <c:v>11.172316403774039</c:v>
                </c:pt>
                <c:pt idx="14">
                  <c:v>10.600595720994679</c:v>
                </c:pt>
                <c:pt idx="15">
                  <c:v>11.318885788313816</c:v>
                </c:pt>
                <c:pt idx="16">
                  <c:v>11.482420314217157</c:v>
                </c:pt>
                <c:pt idx="17">
                  <c:v>11.034684236069856</c:v>
                </c:pt>
                <c:pt idx="18">
                  <c:v>10.554995669289026</c:v>
                </c:pt>
                <c:pt idx="19">
                  <c:v>10.642307571942727</c:v>
                </c:pt>
                <c:pt idx="20">
                  <c:v>10.878007116094356</c:v>
                </c:pt>
                <c:pt idx="21">
                  <c:v>11.261200043250296</c:v>
                </c:pt>
                <c:pt idx="22">
                  <c:v>10.867914250644093</c:v>
                </c:pt>
                <c:pt idx="23">
                  <c:v>11.055199072178116</c:v>
                </c:pt>
                <c:pt idx="24">
                  <c:v>11.74203955824321</c:v>
                </c:pt>
                <c:pt idx="25">
                  <c:v>11.017211020621096</c:v>
                </c:pt>
                <c:pt idx="26">
                  <c:v>10.810572178299193</c:v>
                </c:pt>
                <c:pt idx="27">
                  <c:v>10.880986188372887</c:v>
                </c:pt>
                <c:pt idx="28">
                  <c:v>10.726969205051057</c:v>
                </c:pt>
                <c:pt idx="29">
                  <c:v>11.507234272585199</c:v>
                </c:pt>
                <c:pt idx="30">
                  <c:v>10.665574530581971</c:v>
                </c:pt>
                <c:pt idx="31">
                  <c:v>10.909882488836034</c:v>
                </c:pt>
                <c:pt idx="32">
                  <c:v>10.822570586182332</c:v>
                </c:pt>
                <c:pt idx="33">
                  <c:v>10.959868948276196</c:v>
                </c:pt>
                <c:pt idx="34">
                  <c:v>10.7125819177436</c:v>
                </c:pt>
                <c:pt idx="35">
                  <c:v>11.304981837997801</c:v>
                </c:pt>
                <c:pt idx="36">
                  <c:v>11.264512921139149</c:v>
                </c:pt>
                <c:pt idx="37">
                  <c:v>10.819755915270379</c:v>
                </c:pt>
                <c:pt idx="38">
                  <c:v>10.752311110366918</c:v>
                </c:pt>
                <c:pt idx="39">
                  <c:v>10.885053660482534</c:v>
                </c:pt>
                <c:pt idx="40">
                  <c:v>10.889183680973147</c:v>
                </c:pt>
                <c:pt idx="41">
                  <c:v>11.063899472157864</c:v>
                </c:pt>
                <c:pt idx="42">
                  <c:v>10.62808468600185</c:v>
                </c:pt>
                <c:pt idx="43">
                  <c:v>11.437231184013676</c:v>
                </c:pt>
                <c:pt idx="44">
                  <c:v>10.750555099315163</c:v>
                </c:pt>
                <c:pt idx="45">
                  <c:v>11.083186244162187</c:v>
                </c:pt>
                <c:pt idx="46">
                  <c:v>10.79028429193848</c:v>
                </c:pt>
                <c:pt idx="47">
                  <c:v>11.535632366071443</c:v>
                </c:pt>
                <c:pt idx="48">
                  <c:v>10.540608381981567</c:v>
                </c:pt>
                <c:pt idx="49">
                  <c:v>10.679386495020672</c:v>
                </c:pt>
                <c:pt idx="50">
                  <c:v>10.99230507637574</c:v>
                </c:pt>
                <c:pt idx="51">
                  <c:v>10.740389818375633</c:v>
                </c:pt>
                <c:pt idx="52">
                  <c:v>11.351491018182529</c:v>
                </c:pt>
                <c:pt idx="53">
                  <c:v>10.563105876414559</c:v>
                </c:pt>
                <c:pt idx="54">
                  <c:v>11.149968440722169</c:v>
                </c:pt>
                <c:pt idx="55">
                  <c:v>11.169075941374455</c:v>
                </c:pt>
                <c:pt idx="56">
                  <c:v>10.847563815902411</c:v>
                </c:pt>
                <c:pt idx="57">
                  <c:v>11.218579063823174</c:v>
                </c:pt>
                <c:pt idx="58">
                  <c:v>11.183724618802964</c:v>
                </c:pt>
                <c:pt idx="59">
                  <c:v>10.383201404879031</c:v>
                </c:pt>
                <c:pt idx="60">
                  <c:v>11.114703074199788</c:v>
                </c:pt>
                <c:pt idx="61">
                  <c:v>11.541015187759752</c:v>
                </c:pt>
                <c:pt idx="62">
                  <c:v>11.205584241986234</c:v>
                </c:pt>
                <c:pt idx="63">
                  <c:v>10.973516511348318</c:v>
                </c:pt>
                <c:pt idx="64">
                  <c:v>10.9467970105474</c:v>
                </c:pt>
                <c:pt idx="65">
                  <c:v>10.981791119840429</c:v>
                </c:pt>
                <c:pt idx="66">
                  <c:v>11.040313577893759</c:v>
                </c:pt>
                <c:pt idx="67">
                  <c:v>10.917992695961566</c:v>
                </c:pt>
                <c:pt idx="68">
                  <c:v>11.505251614260469</c:v>
                </c:pt>
                <c:pt idx="69">
                  <c:v>11.104368389016516</c:v>
                </c:pt>
                <c:pt idx="70">
                  <c:v>11.369616974866473</c:v>
                </c:pt>
                <c:pt idx="71">
                  <c:v>11.230413070339734</c:v>
                </c:pt>
                <c:pt idx="72">
                  <c:v>10.888202137004804</c:v>
                </c:pt>
                <c:pt idx="73">
                  <c:v>11.809638897404955</c:v>
                </c:pt>
                <c:pt idx="74">
                  <c:v>11.238929498564854</c:v>
                </c:pt>
                <c:pt idx="75">
                  <c:v>11.387728061564959</c:v>
                </c:pt>
                <c:pt idx="76">
                  <c:v>11.829834797888354</c:v>
                </c:pt>
                <c:pt idx="77">
                  <c:v>11.324016923160819</c:v>
                </c:pt>
                <c:pt idx="78">
                  <c:v>10.821497056336677</c:v>
                </c:pt>
                <c:pt idx="79">
                  <c:v>10.933787318725001</c:v>
                </c:pt>
                <c:pt idx="80">
                  <c:v>11.09079824431082</c:v>
                </c:pt>
                <c:pt idx="81">
                  <c:v>10.851195629416125</c:v>
                </c:pt>
                <c:pt idx="82">
                  <c:v>11.245298564624091</c:v>
                </c:pt>
                <c:pt idx="83">
                  <c:v>10.77728947010154</c:v>
                </c:pt>
                <c:pt idx="84">
                  <c:v>11.11279753176691</c:v>
                </c:pt>
                <c:pt idx="85">
                  <c:v>11.223376393059855</c:v>
                </c:pt>
                <c:pt idx="86">
                  <c:v>11.182496554699028</c:v>
                </c:pt>
                <c:pt idx="87">
                  <c:v>11.17048327683043</c:v>
                </c:pt>
                <c:pt idx="88">
                  <c:v>11.045198192605165</c:v>
                </c:pt>
                <c:pt idx="89">
                  <c:v>10.854585623196829</c:v>
                </c:pt>
                <c:pt idx="90">
                  <c:v>11.493828529246082</c:v>
                </c:pt>
                <c:pt idx="91">
                  <c:v>10.951594339784082</c:v>
                </c:pt>
                <c:pt idx="92">
                  <c:v>10.987265927406051</c:v>
                </c:pt>
                <c:pt idx="93">
                  <c:v>10.446912543283169</c:v>
                </c:pt>
                <c:pt idx="94">
                  <c:v>10.657798129066755</c:v>
                </c:pt>
                <c:pt idx="95">
                  <c:v>11.035018041680178</c:v>
                </c:pt>
                <c:pt idx="96">
                  <c:v>11.313092045123334</c:v>
                </c:pt>
                <c:pt idx="97">
                  <c:v>10.878669724437836</c:v>
                </c:pt>
                <c:pt idx="98">
                  <c:v>11.397332889621191</c:v>
                </c:pt>
                <c:pt idx="99">
                  <c:v>11.482739249842018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387376"/>
        <c:axId val="290952984"/>
      </c:scatterChart>
      <c:valAx>
        <c:axId val="290387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952984"/>
        <c:crosses val="autoZero"/>
        <c:crossBetween val="midCat"/>
      </c:valAx>
      <c:valAx>
        <c:axId val="2909529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LogSalary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3873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Experience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LogSalary</c:v>
          </c:tx>
          <c:spPr>
            <a:ln w="19050">
              <a:noFill/>
            </a:ln>
          </c:spPr>
          <c:xVal>
            <c:numRef>
              <c:f>Sheet2!$D$2:$D$101</c:f>
              <c:numCache>
                <c:formatCode>General</c:formatCode>
                <c:ptCount val="100"/>
                <c:pt idx="0">
                  <c:v>13</c:v>
                </c:pt>
                <c:pt idx="1">
                  <c:v>4</c:v>
                </c:pt>
                <c:pt idx="2">
                  <c:v>12</c:v>
                </c:pt>
                <c:pt idx="3">
                  <c:v>18</c:v>
                </c:pt>
                <c:pt idx="4">
                  <c:v>34</c:v>
                </c:pt>
                <c:pt idx="5">
                  <c:v>16</c:v>
                </c:pt>
                <c:pt idx="6">
                  <c:v>10</c:v>
                </c:pt>
                <c:pt idx="7">
                  <c:v>14</c:v>
                </c:pt>
                <c:pt idx="8">
                  <c:v>16</c:v>
                </c:pt>
                <c:pt idx="9">
                  <c:v>22</c:v>
                </c:pt>
                <c:pt idx="10">
                  <c:v>23</c:v>
                </c:pt>
                <c:pt idx="11">
                  <c:v>16</c:v>
                </c:pt>
                <c:pt idx="12">
                  <c:v>3</c:v>
                </c:pt>
                <c:pt idx="13">
                  <c:v>20</c:v>
                </c:pt>
                <c:pt idx="14">
                  <c:v>0</c:v>
                </c:pt>
                <c:pt idx="15">
                  <c:v>26</c:v>
                </c:pt>
                <c:pt idx="16">
                  <c:v>33</c:v>
                </c:pt>
                <c:pt idx="17">
                  <c:v>11</c:v>
                </c:pt>
                <c:pt idx="18">
                  <c:v>0</c:v>
                </c:pt>
                <c:pt idx="19">
                  <c:v>3</c:v>
                </c:pt>
                <c:pt idx="20">
                  <c:v>8</c:v>
                </c:pt>
                <c:pt idx="21">
                  <c:v>21</c:v>
                </c:pt>
                <c:pt idx="22">
                  <c:v>15</c:v>
                </c:pt>
                <c:pt idx="23">
                  <c:v>18</c:v>
                </c:pt>
                <c:pt idx="24">
                  <c:v>43</c:v>
                </c:pt>
                <c:pt idx="25">
                  <c:v>15</c:v>
                </c:pt>
                <c:pt idx="26">
                  <c:v>8</c:v>
                </c:pt>
                <c:pt idx="27">
                  <c:v>7</c:v>
                </c:pt>
                <c:pt idx="28">
                  <c:v>1</c:v>
                </c:pt>
                <c:pt idx="29">
                  <c:v>32</c:v>
                </c:pt>
                <c:pt idx="30">
                  <c:v>0</c:v>
                </c:pt>
                <c:pt idx="31">
                  <c:v>8</c:v>
                </c:pt>
                <c:pt idx="32">
                  <c:v>5</c:v>
                </c:pt>
                <c:pt idx="33">
                  <c:v>8</c:v>
                </c:pt>
                <c:pt idx="34">
                  <c:v>1</c:v>
                </c:pt>
                <c:pt idx="35">
                  <c:v>25</c:v>
                </c:pt>
                <c:pt idx="36">
                  <c:v>26</c:v>
                </c:pt>
                <c:pt idx="37">
                  <c:v>3</c:v>
                </c:pt>
                <c:pt idx="38">
                  <c:v>11</c:v>
                </c:pt>
                <c:pt idx="39">
                  <c:v>5</c:v>
                </c:pt>
                <c:pt idx="40">
                  <c:v>15</c:v>
                </c:pt>
                <c:pt idx="41">
                  <c:v>14</c:v>
                </c:pt>
                <c:pt idx="42">
                  <c:v>0</c:v>
                </c:pt>
                <c:pt idx="43">
                  <c:v>28</c:v>
                </c:pt>
                <c:pt idx="44">
                  <c:v>0</c:v>
                </c:pt>
                <c:pt idx="45">
                  <c:v>21</c:v>
                </c:pt>
                <c:pt idx="46">
                  <c:v>10</c:v>
                </c:pt>
                <c:pt idx="47">
                  <c:v>30</c:v>
                </c:pt>
                <c:pt idx="48">
                  <c:v>0</c:v>
                </c:pt>
                <c:pt idx="49">
                  <c:v>8</c:v>
                </c:pt>
                <c:pt idx="50">
                  <c:v>23</c:v>
                </c:pt>
                <c:pt idx="51">
                  <c:v>3</c:v>
                </c:pt>
                <c:pt idx="52">
                  <c:v>23</c:v>
                </c:pt>
                <c:pt idx="53">
                  <c:v>0</c:v>
                </c:pt>
                <c:pt idx="54">
                  <c:v>13</c:v>
                </c:pt>
                <c:pt idx="55">
                  <c:v>19</c:v>
                </c:pt>
                <c:pt idx="56">
                  <c:v>5</c:v>
                </c:pt>
                <c:pt idx="57">
                  <c:v>20</c:v>
                </c:pt>
                <c:pt idx="58">
                  <c:v>21</c:v>
                </c:pt>
                <c:pt idx="59">
                  <c:v>0</c:v>
                </c:pt>
                <c:pt idx="60">
                  <c:v>19</c:v>
                </c:pt>
                <c:pt idx="61">
                  <c:v>36</c:v>
                </c:pt>
                <c:pt idx="62">
                  <c:v>17</c:v>
                </c:pt>
                <c:pt idx="63">
                  <c:v>19</c:v>
                </c:pt>
                <c:pt idx="64">
                  <c:v>16</c:v>
                </c:pt>
                <c:pt idx="65">
                  <c:v>16</c:v>
                </c:pt>
                <c:pt idx="66">
                  <c:v>15</c:v>
                </c:pt>
                <c:pt idx="67">
                  <c:v>8</c:v>
                </c:pt>
                <c:pt idx="68">
                  <c:v>39</c:v>
                </c:pt>
                <c:pt idx="69">
                  <c:v>13</c:v>
                </c:pt>
                <c:pt idx="70">
                  <c:v>27</c:v>
                </c:pt>
                <c:pt idx="71">
                  <c:v>20</c:v>
                </c:pt>
                <c:pt idx="72">
                  <c:v>13</c:v>
                </c:pt>
                <c:pt idx="73">
                  <c:v>40</c:v>
                </c:pt>
                <c:pt idx="74">
                  <c:v>30</c:v>
                </c:pt>
                <c:pt idx="75">
                  <c:v>27</c:v>
                </c:pt>
                <c:pt idx="76">
                  <c:v>45</c:v>
                </c:pt>
                <c:pt idx="77">
                  <c:v>27</c:v>
                </c:pt>
                <c:pt idx="78">
                  <c:v>10</c:v>
                </c:pt>
                <c:pt idx="79">
                  <c:v>9</c:v>
                </c:pt>
                <c:pt idx="80">
                  <c:v>18</c:v>
                </c:pt>
                <c:pt idx="81">
                  <c:v>12</c:v>
                </c:pt>
                <c:pt idx="82">
                  <c:v>23</c:v>
                </c:pt>
                <c:pt idx="83">
                  <c:v>7</c:v>
                </c:pt>
                <c:pt idx="84">
                  <c:v>15</c:v>
                </c:pt>
                <c:pt idx="85">
                  <c:v>15</c:v>
                </c:pt>
                <c:pt idx="86">
                  <c:v>21</c:v>
                </c:pt>
                <c:pt idx="87">
                  <c:v>20</c:v>
                </c:pt>
                <c:pt idx="88">
                  <c:v>18</c:v>
                </c:pt>
                <c:pt idx="89">
                  <c:v>6</c:v>
                </c:pt>
                <c:pt idx="90">
                  <c:v>34</c:v>
                </c:pt>
                <c:pt idx="91">
                  <c:v>11</c:v>
                </c:pt>
                <c:pt idx="92">
                  <c:v>15</c:v>
                </c:pt>
                <c:pt idx="93">
                  <c:v>0</c:v>
                </c:pt>
                <c:pt idx="94">
                  <c:v>6</c:v>
                </c:pt>
                <c:pt idx="95">
                  <c:v>17</c:v>
                </c:pt>
                <c:pt idx="96">
                  <c:v>25</c:v>
                </c:pt>
                <c:pt idx="97">
                  <c:v>8</c:v>
                </c:pt>
                <c:pt idx="98">
                  <c:v>36</c:v>
                </c:pt>
                <c:pt idx="99">
                  <c:v>35</c:v>
                </c:pt>
              </c:numCache>
            </c:numRef>
          </c:xVal>
          <c:yVal>
            <c:numRef>
              <c:f>Sheet2!$G$2:$G$101</c:f>
              <c:numCache>
                <c:formatCode>General</c:formatCode>
                <c:ptCount val="100"/>
                <c:pt idx="0">
                  <c:v>10.545341438708522</c:v>
                </c:pt>
                <c:pt idx="1">
                  <c:v>10.571316925111784</c:v>
                </c:pt>
                <c:pt idx="2">
                  <c:v>10.691944912900398</c:v>
                </c:pt>
                <c:pt idx="3">
                  <c:v>11.034889664027229</c:v>
                </c:pt>
                <c:pt idx="4">
                  <c:v>11.472103470449973</c:v>
                </c:pt>
                <c:pt idx="5">
                  <c:v>11.198214720130528</c:v>
                </c:pt>
                <c:pt idx="6">
                  <c:v>11.532728092266408</c:v>
                </c:pt>
                <c:pt idx="7">
                  <c:v>11.05089000537367</c:v>
                </c:pt>
                <c:pt idx="8">
                  <c:v>11.112447898373103</c:v>
                </c:pt>
                <c:pt idx="9">
                  <c:v>11.661345470088502</c:v>
                </c:pt>
                <c:pt idx="10">
                  <c:v>11.082142548877775</c:v>
                </c:pt>
                <c:pt idx="11">
                  <c:v>11.211820372186306</c:v>
                </c:pt>
                <c:pt idx="12">
                  <c:v>10.757902880692196</c:v>
                </c:pt>
                <c:pt idx="13">
                  <c:v>11.643953727376633</c:v>
                </c:pt>
                <c:pt idx="14">
                  <c:v>10.691944912900398</c:v>
                </c:pt>
                <c:pt idx="15">
                  <c:v>11.48246625748552</c:v>
                </c:pt>
                <c:pt idx="16">
                  <c:v>11.264464105671729</c:v>
                </c:pt>
                <c:pt idx="17">
                  <c:v>11.034889664027229</c:v>
                </c:pt>
                <c:pt idx="18">
                  <c:v>10.596634733096073</c:v>
                </c:pt>
                <c:pt idx="19">
                  <c:v>10.571316925111784</c:v>
                </c:pt>
                <c:pt idx="20">
                  <c:v>10.950806546816688</c:v>
                </c:pt>
                <c:pt idx="21">
                  <c:v>11.225243392518447</c:v>
                </c:pt>
                <c:pt idx="22">
                  <c:v>10.645424897265505</c:v>
                </c:pt>
                <c:pt idx="23">
                  <c:v>11.141861783579396</c:v>
                </c:pt>
                <c:pt idx="24">
                  <c:v>11.643953727376633</c:v>
                </c:pt>
                <c:pt idx="25">
                  <c:v>11.184421397998193</c:v>
                </c:pt>
                <c:pt idx="26">
                  <c:v>10.858998997563564</c:v>
                </c:pt>
                <c:pt idx="27">
                  <c:v>11.251560700835821</c:v>
                </c:pt>
                <c:pt idx="28">
                  <c:v>10.858998997563564</c:v>
                </c:pt>
                <c:pt idx="29">
                  <c:v>11.396391648714276</c:v>
                </c:pt>
                <c:pt idx="30">
                  <c:v>10.434115803598299</c:v>
                </c:pt>
                <c:pt idx="31">
                  <c:v>10.985292722887856</c:v>
                </c:pt>
                <c:pt idx="32">
                  <c:v>10.621327345686446</c:v>
                </c:pt>
                <c:pt idx="33">
                  <c:v>10.878047192534259</c:v>
                </c:pt>
                <c:pt idx="34">
                  <c:v>10.545341438708522</c:v>
                </c:pt>
                <c:pt idx="35">
                  <c:v>11.141861783579396</c:v>
                </c:pt>
                <c:pt idx="36">
                  <c:v>11.407564949312402</c:v>
                </c:pt>
                <c:pt idx="37">
                  <c:v>10.46310334047155</c:v>
                </c:pt>
                <c:pt idx="38">
                  <c:v>10.799575577092764</c:v>
                </c:pt>
                <c:pt idx="39">
                  <c:v>10.915088464214607</c:v>
                </c:pt>
                <c:pt idx="40">
                  <c:v>10.878047192534259</c:v>
                </c:pt>
                <c:pt idx="41">
                  <c:v>10.434115803598299</c:v>
                </c:pt>
                <c:pt idx="42">
                  <c:v>11.082142548877775</c:v>
                </c:pt>
                <c:pt idx="43">
                  <c:v>11.542484267211773</c:v>
                </c:pt>
                <c:pt idx="44">
                  <c:v>10.596634733096073</c:v>
                </c:pt>
                <c:pt idx="45">
                  <c:v>11.198214720130528</c:v>
                </c:pt>
                <c:pt idx="46">
                  <c:v>10.839580911706463</c:v>
                </c:pt>
                <c:pt idx="47">
                  <c:v>11.461632170582678</c:v>
                </c:pt>
                <c:pt idx="48">
                  <c:v>10.373491181781864</c:v>
                </c:pt>
                <c:pt idx="49">
                  <c:v>10.596634733096073</c:v>
                </c:pt>
                <c:pt idx="50">
                  <c:v>10.839580911706463</c:v>
                </c:pt>
                <c:pt idx="51">
                  <c:v>10.757902880692196</c:v>
                </c:pt>
                <c:pt idx="52">
                  <c:v>11.238488619268468</c:v>
                </c:pt>
                <c:pt idx="53">
                  <c:v>10.308952660644293</c:v>
                </c:pt>
                <c:pt idx="54">
                  <c:v>11.066638362341809</c:v>
                </c:pt>
                <c:pt idx="55">
                  <c:v>11.05089000537367</c:v>
                </c:pt>
                <c:pt idx="56">
                  <c:v>10.933106969717286</c:v>
                </c:pt>
                <c:pt idx="57">
                  <c:v>11.289781913656018</c:v>
                </c:pt>
                <c:pt idx="58">
                  <c:v>11.082142548877775</c:v>
                </c:pt>
                <c:pt idx="59">
                  <c:v>10.571316925111784</c:v>
                </c:pt>
                <c:pt idx="60">
                  <c:v>11.289781913656018</c:v>
                </c:pt>
                <c:pt idx="61">
                  <c:v>11.805595078933049</c:v>
                </c:pt>
                <c:pt idx="62">
                  <c:v>11.429543856031177</c:v>
                </c:pt>
                <c:pt idx="63">
                  <c:v>10.896739325546411</c:v>
                </c:pt>
                <c:pt idx="64">
                  <c:v>11.264464105671729</c:v>
                </c:pt>
                <c:pt idx="65">
                  <c:v>11.018629143155449</c:v>
                </c:pt>
                <c:pt idx="66">
                  <c:v>11.156250521031495</c:v>
                </c:pt>
                <c:pt idx="67">
                  <c:v>10.968198289528557</c:v>
                </c:pt>
                <c:pt idx="68">
                  <c:v>11.751942365440728</c:v>
                </c:pt>
                <c:pt idx="69">
                  <c:v>11.034889664027229</c:v>
                </c:pt>
                <c:pt idx="70">
                  <c:v>11.407564949312402</c:v>
                </c:pt>
                <c:pt idx="71">
                  <c:v>11.018629143155449</c:v>
                </c:pt>
                <c:pt idx="72">
                  <c:v>10.691944912900398</c:v>
                </c:pt>
                <c:pt idx="73">
                  <c:v>11.931635799828413</c:v>
                </c:pt>
                <c:pt idx="74">
                  <c:v>11.198214720130528</c:v>
                </c:pt>
                <c:pt idx="75">
                  <c:v>11.652687407345388</c:v>
                </c:pt>
                <c:pt idx="76">
                  <c:v>11.59910316121128</c:v>
                </c:pt>
                <c:pt idx="77">
                  <c:v>11.127262984158243</c:v>
                </c:pt>
                <c:pt idx="78">
                  <c:v>11.066638362341809</c:v>
                </c:pt>
                <c:pt idx="79">
                  <c:v>11.184421397998193</c:v>
                </c:pt>
                <c:pt idx="80">
                  <c:v>11.225243392518447</c:v>
                </c:pt>
                <c:pt idx="81">
                  <c:v>10.915088464214607</c:v>
                </c:pt>
                <c:pt idx="82">
                  <c:v>11.512925464970229</c:v>
                </c:pt>
                <c:pt idx="83">
                  <c:v>10.434115803598299</c:v>
                </c:pt>
                <c:pt idx="84">
                  <c:v>11.170435156023453</c:v>
                </c:pt>
                <c:pt idx="85">
                  <c:v>11.211820372186306</c:v>
                </c:pt>
                <c:pt idx="86">
                  <c:v>11.097410021008562</c:v>
                </c:pt>
                <c:pt idx="87">
                  <c:v>10.878047192534259</c:v>
                </c:pt>
                <c:pt idx="88">
                  <c:v>11.156250521031495</c:v>
                </c:pt>
                <c:pt idx="89">
                  <c:v>10.858998997563564</c:v>
                </c:pt>
                <c:pt idx="90">
                  <c:v>11.385092093460344</c:v>
                </c:pt>
                <c:pt idx="91">
                  <c:v>10.778956289890028</c:v>
                </c:pt>
                <c:pt idx="92">
                  <c:v>11.48246625748552</c:v>
                </c:pt>
                <c:pt idx="93">
                  <c:v>10.275051108968611</c:v>
                </c:pt>
                <c:pt idx="94">
                  <c:v>10.645424897265505</c:v>
                </c:pt>
                <c:pt idx="95">
                  <c:v>10.668955394675699</c:v>
                </c:pt>
                <c:pt idx="96">
                  <c:v>11.418614785498987</c:v>
                </c:pt>
                <c:pt idx="97">
                  <c:v>10.46310334047155</c:v>
                </c:pt>
                <c:pt idx="98">
                  <c:v>10.858998997563564</c:v>
                </c:pt>
                <c:pt idx="99">
                  <c:v>11.429543856031177</c:v>
                </c:pt>
              </c:numCache>
            </c:numRef>
          </c:yVal>
          <c:smooth val="0"/>
        </c:ser>
        <c:ser>
          <c:idx val="1"/>
          <c:order val="1"/>
          <c:tx>
            <c:v>Predicted LogSalary</c:v>
          </c:tx>
          <c:spPr>
            <a:ln w="19050">
              <a:noFill/>
            </a:ln>
          </c:spPr>
          <c:xVal>
            <c:numRef>
              <c:f>Sheet2!$D$2:$D$101</c:f>
              <c:numCache>
                <c:formatCode>General</c:formatCode>
                <c:ptCount val="100"/>
                <c:pt idx="0">
                  <c:v>13</c:v>
                </c:pt>
                <c:pt idx="1">
                  <c:v>4</c:v>
                </c:pt>
                <c:pt idx="2">
                  <c:v>12</c:v>
                </c:pt>
                <c:pt idx="3">
                  <c:v>18</c:v>
                </c:pt>
                <c:pt idx="4">
                  <c:v>34</c:v>
                </c:pt>
                <c:pt idx="5">
                  <c:v>16</c:v>
                </c:pt>
                <c:pt idx="6">
                  <c:v>10</c:v>
                </c:pt>
                <c:pt idx="7">
                  <c:v>14</c:v>
                </c:pt>
                <c:pt idx="8">
                  <c:v>16</c:v>
                </c:pt>
                <c:pt idx="9">
                  <c:v>22</c:v>
                </c:pt>
                <c:pt idx="10">
                  <c:v>23</c:v>
                </c:pt>
                <c:pt idx="11">
                  <c:v>16</c:v>
                </c:pt>
                <c:pt idx="12">
                  <c:v>3</c:v>
                </c:pt>
                <c:pt idx="13">
                  <c:v>20</c:v>
                </c:pt>
                <c:pt idx="14">
                  <c:v>0</c:v>
                </c:pt>
                <c:pt idx="15">
                  <c:v>26</c:v>
                </c:pt>
                <c:pt idx="16">
                  <c:v>33</c:v>
                </c:pt>
                <c:pt idx="17">
                  <c:v>11</c:v>
                </c:pt>
                <c:pt idx="18">
                  <c:v>0</c:v>
                </c:pt>
                <c:pt idx="19">
                  <c:v>3</c:v>
                </c:pt>
                <c:pt idx="20">
                  <c:v>8</c:v>
                </c:pt>
                <c:pt idx="21">
                  <c:v>21</c:v>
                </c:pt>
                <c:pt idx="22">
                  <c:v>15</c:v>
                </c:pt>
                <c:pt idx="23">
                  <c:v>18</c:v>
                </c:pt>
                <c:pt idx="24">
                  <c:v>43</c:v>
                </c:pt>
                <c:pt idx="25">
                  <c:v>15</c:v>
                </c:pt>
                <c:pt idx="26">
                  <c:v>8</c:v>
                </c:pt>
                <c:pt idx="27">
                  <c:v>7</c:v>
                </c:pt>
                <c:pt idx="28">
                  <c:v>1</c:v>
                </c:pt>
                <c:pt idx="29">
                  <c:v>32</c:v>
                </c:pt>
                <c:pt idx="30">
                  <c:v>0</c:v>
                </c:pt>
                <c:pt idx="31">
                  <c:v>8</c:v>
                </c:pt>
                <c:pt idx="32">
                  <c:v>5</c:v>
                </c:pt>
                <c:pt idx="33">
                  <c:v>8</c:v>
                </c:pt>
                <c:pt idx="34">
                  <c:v>1</c:v>
                </c:pt>
                <c:pt idx="35">
                  <c:v>25</c:v>
                </c:pt>
                <c:pt idx="36">
                  <c:v>26</c:v>
                </c:pt>
                <c:pt idx="37">
                  <c:v>3</c:v>
                </c:pt>
                <c:pt idx="38">
                  <c:v>11</c:v>
                </c:pt>
                <c:pt idx="39">
                  <c:v>5</c:v>
                </c:pt>
                <c:pt idx="40">
                  <c:v>15</c:v>
                </c:pt>
                <c:pt idx="41">
                  <c:v>14</c:v>
                </c:pt>
                <c:pt idx="42">
                  <c:v>0</c:v>
                </c:pt>
                <c:pt idx="43">
                  <c:v>28</c:v>
                </c:pt>
                <c:pt idx="44">
                  <c:v>0</c:v>
                </c:pt>
                <c:pt idx="45">
                  <c:v>21</c:v>
                </c:pt>
                <c:pt idx="46">
                  <c:v>10</c:v>
                </c:pt>
                <c:pt idx="47">
                  <c:v>30</c:v>
                </c:pt>
                <c:pt idx="48">
                  <c:v>0</c:v>
                </c:pt>
                <c:pt idx="49">
                  <c:v>8</c:v>
                </c:pt>
                <c:pt idx="50">
                  <c:v>23</c:v>
                </c:pt>
                <c:pt idx="51">
                  <c:v>3</c:v>
                </c:pt>
                <c:pt idx="52">
                  <c:v>23</c:v>
                </c:pt>
                <c:pt idx="53">
                  <c:v>0</c:v>
                </c:pt>
                <c:pt idx="54">
                  <c:v>13</c:v>
                </c:pt>
                <c:pt idx="55">
                  <c:v>19</c:v>
                </c:pt>
                <c:pt idx="56">
                  <c:v>5</c:v>
                </c:pt>
                <c:pt idx="57">
                  <c:v>20</c:v>
                </c:pt>
                <c:pt idx="58">
                  <c:v>21</c:v>
                </c:pt>
                <c:pt idx="59">
                  <c:v>0</c:v>
                </c:pt>
                <c:pt idx="60">
                  <c:v>19</c:v>
                </c:pt>
                <c:pt idx="61">
                  <c:v>36</c:v>
                </c:pt>
                <c:pt idx="62">
                  <c:v>17</c:v>
                </c:pt>
                <c:pt idx="63">
                  <c:v>19</c:v>
                </c:pt>
                <c:pt idx="64">
                  <c:v>16</c:v>
                </c:pt>
                <c:pt idx="65">
                  <c:v>16</c:v>
                </c:pt>
                <c:pt idx="66">
                  <c:v>15</c:v>
                </c:pt>
                <c:pt idx="67">
                  <c:v>8</c:v>
                </c:pt>
                <c:pt idx="68">
                  <c:v>39</c:v>
                </c:pt>
                <c:pt idx="69">
                  <c:v>13</c:v>
                </c:pt>
                <c:pt idx="70">
                  <c:v>27</c:v>
                </c:pt>
                <c:pt idx="71">
                  <c:v>20</c:v>
                </c:pt>
                <c:pt idx="72">
                  <c:v>13</c:v>
                </c:pt>
                <c:pt idx="73">
                  <c:v>40</c:v>
                </c:pt>
                <c:pt idx="74">
                  <c:v>30</c:v>
                </c:pt>
                <c:pt idx="75">
                  <c:v>27</c:v>
                </c:pt>
                <c:pt idx="76">
                  <c:v>45</c:v>
                </c:pt>
                <c:pt idx="77">
                  <c:v>27</c:v>
                </c:pt>
                <c:pt idx="78">
                  <c:v>10</c:v>
                </c:pt>
                <c:pt idx="79">
                  <c:v>9</c:v>
                </c:pt>
                <c:pt idx="80">
                  <c:v>18</c:v>
                </c:pt>
                <c:pt idx="81">
                  <c:v>12</c:v>
                </c:pt>
                <c:pt idx="82">
                  <c:v>23</c:v>
                </c:pt>
                <c:pt idx="83">
                  <c:v>7</c:v>
                </c:pt>
                <c:pt idx="84">
                  <c:v>15</c:v>
                </c:pt>
                <c:pt idx="85">
                  <c:v>15</c:v>
                </c:pt>
                <c:pt idx="86">
                  <c:v>21</c:v>
                </c:pt>
                <c:pt idx="87">
                  <c:v>20</c:v>
                </c:pt>
                <c:pt idx="88">
                  <c:v>18</c:v>
                </c:pt>
                <c:pt idx="89">
                  <c:v>6</c:v>
                </c:pt>
                <c:pt idx="90">
                  <c:v>34</c:v>
                </c:pt>
                <c:pt idx="91">
                  <c:v>11</c:v>
                </c:pt>
                <c:pt idx="92">
                  <c:v>15</c:v>
                </c:pt>
                <c:pt idx="93">
                  <c:v>0</c:v>
                </c:pt>
                <c:pt idx="94">
                  <c:v>6</c:v>
                </c:pt>
                <c:pt idx="95">
                  <c:v>17</c:v>
                </c:pt>
                <c:pt idx="96">
                  <c:v>25</c:v>
                </c:pt>
                <c:pt idx="97">
                  <c:v>8</c:v>
                </c:pt>
                <c:pt idx="98">
                  <c:v>36</c:v>
                </c:pt>
                <c:pt idx="99">
                  <c:v>35</c:v>
                </c:pt>
              </c:numCache>
            </c:numRef>
          </c:xVal>
          <c:yVal>
            <c:numRef>
              <c:f>Sheet2R!$B$28:$B$127</c:f>
              <c:numCache>
                <c:formatCode>General</c:formatCode>
                <c:ptCount val="100"/>
                <c:pt idx="0">
                  <c:v>10.913195366724885</c:v>
                </c:pt>
                <c:pt idx="1">
                  <c:v>10.721190331846035</c:v>
                </c:pt>
                <c:pt idx="2">
                  <c:v>10.878684594423294</c:v>
                </c:pt>
                <c:pt idx="3">
                  <c:v>10.962108296319389</c:v>
                </c:pt>
                <c:pt idx="4">
                  <c:v>11.566917545958907</c:v>
                </c:pt>
                <c:pt idx="5">
                  <c:v>11.010508148951537</c:v>
                </c:pt>
                <c:pt idx="6">
                  <c:v>10.819001321049587</c:v>
                </c:pt>
                <c:pt idx="7">
                  <c:v>11.030796035312251</c:v>
                </c:pt>
                <c:pt idx="8">
                  <c:v>10.964908097245884</c:v>
                </c:pt>
                <c:pt idx="9">
                  <c:v>11.275103993566313</c:v>
                </c:pt>
                <c:pt idx="10">
                  <c:v>11.098497529934178</c:v>
                </c:pt>
                <c:pt idx="11">
                  <c:v>11.042383521693214</c:v>
                </c:pt>
                <c:pt idx="12">
                  <c:v>10.766045656439193</c:v>
                </c:pt>
                <c:pt idx="13">
                  <c:v>11.172316403774039</c:v>
                </c:pt>
                <c:pt idx="14">
                  <c:v>10.600595720994679</c:v>
                </c:pt>
                <c:pt idx="15">
                  <c:v>11.318885788313816</c:v>
                </c:pt>
                <c:pt idx="16">
                  <c:v>11.482420314217157</c:v>
                </c:pt>
                <c:pt idx="17">
                  <c:v>11.034684236069856</c:v>
                </c:pt>
                <c:pt idx="18">
                  <c:v>10.554995669289026</c:v>
                </c:pt>
                <c:pt idx="19">
                  <c:v>10.642307571942727</c:v>
                </c:pt>
                <c:pt idx="20">
                  <c:v>10.878007116094356</c:v>
                </c:pt>
                <c:pt idx="21">
                  <c:v>11.261200043250296</c:v>
                </c:pt>
                <c:pt idx="22">
                  <c:v>10.867914250644093</c:v>
                </c:pt>
                <c:pt idx="23">
                  <c:v>11.055199072178116</c:v>
                </c:pt>
                <c:pt idx="24">
                  <c:v>11.74203955824321</c:v>
                </c:pt>
                <c:pt idx="25">
                  <c:v>11.017211020621096</c:v>
                </c:pt>
                <c:pt idx="26">
                  <c:v>10.810572178299193</c:v>
                </c:pt>
                <c:pt idx="27">
                  <c:v>10.880986188372887</c:v>
                </c:pt>
                <c:pt idx="28">
                  <c:v>10.726969205051057</c:v>
                </c:pt>
                <c:pt idx="29">
                  <c:v>11.507234272585199</c:v>
                </c:pt>
                <c:pt idx="30">
                  <c:v>10.665574530581971</c:v>
                </c:pt>
                <c:pt idx="31">
                  <c:v>10.909882488836034</c:v>
                </c:pt>
                <c:pt idx="32">
                  <c:v>10.822570586182332</c:v>
                </c:pt>
                <c:pt idx="33">
                  <c:v>10.959868948276196</c:v>
                </c:pt>
                <c:pt idx="34">
                  <c:v>10.7125819177436</c:v>
                </c:pt>
                <c:pt idx="35">
                  <c:v>11.304981837997801</c:v>
                </c:pt>
                <c:pt idx="36">
                  <c:v>11.264512921139149</c:v>
                </c:pt>
                <c:pt idx="37">
                  <c:v>10.819755915270379</c:v>
                </c:pt>
                <c:pt idx="38">
                  <c:v>10.752311110366918</c:v>
                </c:pt>
                <c:pt idx="39">
                  <c:v>10.885053660482534</c:v>
                </c:pt>
                <c:pt idx="40">
                  <c:v>10.889183680973147</c:v>
                </c:pt>
                <c:pt idx="41">
                  <c:v>11.063899472157864</c:v>
                </c:pt>
                <c:pt idx="42">
                  <c:v>10.62808468600185</c:v>
                </c:pt>
                <c:pt idx="43">
                  <c:v>11.437231184013676</c:v>
                </c:pt>
                <c:pt idx="44">
                  <c:v>10.750555099315163</c:v>
                </c:pt>
                <c:pt idx="45">
                  <c:v>11.083186244162187</c:v>
                </c:pt>
                <c:pt idx="46">
                  <c:v>10.79028429193848</c:v>
                </c:pt>
                <c:pt idx="47">
                  <c:v>11.535632366071443</c:v>
                </c:pt>
                <c:pt idx="48">
                  <c:v>10.540608381981567</c:v>
                </c:pt>
                <c:pt idx="49">
                  <c:v>10.679386495020672</c:v>
                </c:pt>
                <c:pt idx="50">
                  <c:v>10.99230507637574</c:v>
                </c:pt>
                <c:pt idx="51">
                  <c:v>10.740389818375633</c:v>
                </c:pt>
                <c:pt idx="52">
                  <c:v>11.351491018182529</c:v>
                </c:pt>
                <c:pt idx="53">
                  <c:v>10.563105876414559</c:v>
                </c:pt>
                <c:pt idx="54">
                  <c:v>11.149968440722169</c:v>
                </c:pt>
                <c:pt idx="55">
                  <c:v>11.169075941374455</c:v>
                </c:pt>
                <c:pt idx="56">
                  <c:v>10.847563815902411</c:v>
                </c:pt>
                <c:pt idx="57">
                  <c:v>11.218579063823174</c:v>
                </c:pt>
                <c:pt idx="58">
                  <c:v>11.183724618802964</c:v>
                </c:pt>
                <c:pt idx="59">
                  <c:v>10.383201404879031</c:v>
                </c:pt>
                <c:pt idx="60">
                  <c:v>11.114703074199788</c:v>
                </c:pt>
                <c:pt idx="61">
                  <c:v>11.541015187759752</c:v>
                </c:pt>
                <c:pt idx="62">
                  <c:v>11.205584241986234</c:v>
                </c:pt>
                <c:pt idx="63">
                  <c:v>10.973516511348318</c:v>
                </c:pt>
                <c:pt idx="64">
                  <c:v>10.9467970105474</c:v>
                </c:pt>
                <c:pt idx="65">
                  <c:v>10.981791119840429</c:v>
                </c:pt>
                <c:pt idx="66">
                  <c:v>11.040313577893759</c:v>
                </c:pt>
                <c:pt idx="67">
                  <c:v>10.917992695961566</c:v>
                </c:pt>
                <c:pt idx="68">
                  <c:v>11.505251614260469</c:v>
                </c:pt>
                <c:pt idx="69">
                  <c:v>11.104368389016516</c:v>
                </c:pt>
                <c:pt idx="70">
                  <c:v>11.369616974866473</c:v>
                </c:pt>
                <c:pt idx="71">
                  <c:v>11.230413070339734</c:v>
                </c:pt>
                <c:pt idx="72">
                  <c:v>10.888202137004804</c:v>
                </c:pt>
                <c:pt idx="73">
                  <c:v>11.809638897404955</c:v>
                </c:pt>
                <c:pt idx="74">
                  <c:v>11.238929498564854</c:v>
                </c:pt>
                <c:pt idx="75">
                  <c:v>11.387728061564959</c:v>
                </c:pt>
                <c:pt idx="76">
                  <c:v>11.829834797888354</c:v>
                </c:pt>
                <c:pt idx="77">
                  <c:v>11.324016923160819</c:v>
                </c:pt>
                <c:pt idx="78">
                  <c:v>10.821497056336677</c:v>
                </c:pt>
                <c:pt idx="79">
                  <c:v>10.933787318725001</c:v>
                </c:pt>
                <c:pt idx="80">
                  <c:v>11.09079824431082</c:v>
                </c:pt>
                <c:pt idx="81">
                  <c:v>10.851195629416125</c:v>
                </c:pt>
                <c:pt idx="82">
                  <c:v>11.245298564624091</c:v>
                </c:pt>
                <c:pt idx="83">
                  <c:v>10.77728947010154</c:v>
                </c:pt>
                <c:pt idx="84">
                  <c:v>11.11279753176691</c:v>
                </c:pt>
                <c:pt idx="85">
                  <c:v>11.223376393059855</c:v>
                </c:pt>
                <c:pt idx="86">
                  <c:v>11.182496554699028</c:v>
                </c:pt>
                <c:pt idx="87">
                  <c:v>11.17048327683043</c:v>
                </c:pt>
                <c:pt idx="88">
                  <c:v>11.045198192605165</c:v>
                </c:pt>
                <c:pt idx="89">
                  <c:v>10.854585623196829</c:v>
                </c:pt>
                <c:pt idx="90">
                  <c:v>11.493828529246082</c:v>
                </c:pt>
                <c:pt idx="91">
                  <c:v>10.951594339784082</c:v>
                </c:pt>
                <c:pt idx="92">
                  <c:v>10.987265927406051</c:v>
                </c:pt>
                <c:pt idx="93">
                  <c:v>10.446912543283169</c:v>
                </c:pt>
                <c:pt idx="94">
                  <c:v>10.657798129066755</c:v>
                </c:pt>
                <c:pt idx="95">
                  <c:v>11.035018041680178</c:v>
                </c:pt>
                <c:pt idx="96">
                  <c:v>11.313092045123334</c:v>
                </c:pt>
                <c:pt idx="97">
                  <c:v>10.878669724437836</c:v>
                </c:pt>
                <c:pt idx="98">
                  <c:v>11.397332889621191</c:v>
                </c:pt>
                <c:pt idx="99">
                  <c:v>11.482739249842018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953768"/>
        <c:axId val="290954160"/>
      </c:scatterChart>
      <c:valAx>
        <c:axId val="290953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Experience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954160"/>
        <c:crosses val="autoZero"/>
        <c:crossBetween val="midCat"/>
      </c:valAx>
      <c:valAx>
        <c:axId val="2909541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LogSalary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9537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Experience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Sheet1!$D$2:$D$101</c:f>
              <c:numCache>
                <c:formatCode>General</c:formatCode>
                <c:ptCount val="100"/>
                <c:pt idx="0">
                  <c:v>31</c:v>
                </c:pt>
                <c:pt idx="1">
                  <c:v>4</c:v>
                </c:pt>
                <c:pt idx="2">
                  <c:v>12</c:v>
                </c:pt>
                <c:pt idx="3">
                  <c:v>18</c:v>
                </c:pt>
                <c:pt idx="4">
                  <c:v>34</c:v>
                </c:pt>
                <c:pt idx="5">
                  <c:v>16</c:v>
                </c:pt>
                <c:pt idx="6">
                  <c:v>10</c:v>
                </c:pt>
                <c:pt idx="7">
                  <c:v>14</c:v>
                </c:pt>
                <c:pt idx="8">
                  <c:v>16</c:v>
                </c:pt>
                <c:pt idx="9">
                  <c:v>22</c:v>
                </c:pt>
                <c:pt idx="10">
                  <c:v>23</c:v>
                </c:pt>
                <c:pt idx="11">
                  <c:v>16</c:v>
                </c:pt>
                <c:pt idx="12">
                  <c:v>3</c:v>
                </c:pt>
                <c:pt idx="13">
                  <c:v>20</c:v>
                </c:pt>
                <c:pt idx="14">
                  <c:v>0</c:v>
                </c:pt>
                <c:pt idx="15">
                  <c:v>26</c:v>
                </c:pt>
                <c:pt idx="16">
                  <c:v>33</c:v>
                </c:pt>
                <c:pt idx="17">
                  <c:v>11</c:v>
                </c:pt>
                <c:pt idx="18">
                  <c:v>0</c:v>
                </c:pt>
                <c:pt idx="19">
                  <c:v>3</c:v>
                </c:pt>
                <c:pt idx="20">
                  <c:v>8</c:v>
                </c:pt>
                <c:pt idx="21">
                  <c:v>21</c:v>
                </c:pt>
                <c:pt idx="22">
                  <c:v>15</c:v>
                </c:pt>
                <c:pt idx="23">
                  <c:v>18</c:v>
                </c:pt>
                <c:pt idx="24">
                  <c:v>43</c:v>
                </c:pt>
                <c:pt idx="25">
                  <c:v>15</c:v>
                </c:pt>
                <c:pt idx="26">
                  <c:v>8</c:v>
                </c:pt>
                <c:pt idx="27">
                  <c:v>7</c:v>
                </c:pt>
                <c:pt idx="28">
                  <c:v>1</c:v>
                </c:pt>
                <c:pt idx="29">
                  <c:v>32</c:v>
                </c:pt>
                <c:pt idx="30">
                  <c:v>0</c:v>
                </c:pt>
                <c:pt idx="31">
                  <c:v>8</c:v>
                </c:pt>
                <c:pt idx="32">
                  <c:v>5</c:v>
                </c:pt>
                <c:pt idx="33">
                  <c:v>8</c:v>
                </c:pt>
                <c:pt idx="34">
                  <c:v>1</c:v>
                </c:pt>
                <c:pt idx="35">
                  <c:v>25</c:v>
                </c:pt>
                <c:pt idx="36">
                  <c:v>26</c:v>
                </c:pt>
                <c:pt idx="37">
                  <c:v>3</c:v>
                </c:pt>
                <c:pt idx="38">
                  <c:v>11</c:v>
                </c:pt>
                <c:pt idx="39">
                  <c:v>5</c:v>
                </c:pt>
                <c:pt idx="40">
                  <c:v>15</c:v>
                </c:pt>
                <c:pt idx="41">
                  <c:v>14</c:v>
                </c:pt>
                <c:pt idx="42">
                  <c:v>0</c:v>
                </c:pt>
                <c:pt idx="43">
                  <c:v>28</c:v>
                </c:pt>
                <c:pt idx="44">
                  <c:v>0</c:v>
                </c:pt>
                <c:pt idx="45">
                  <c:v>21</c:v>
                </c:pt>
                <c:pt idx="46">
                  <c:v>10</c:v>
                </c:pt>
                <c:pt idx="47">
                  <c:v>30</c:v>
                </c:pt>
                <c:pt idx="48">
                  <c:v>0</c:v>
                </c:pt>
                <c:pt idx="49">
                  <c:v>8</c:v>
                </c:pt>
                <c:pt idx="50">
                  <c:v>23</c:v>
                </c:pt>
                <c:pt idx="51">
                  <c:v>3</c:v>
                </c:pt>
                <c:pt idx="52">
                  <c:v>23</c:v>
                </c:pt>
                <c:pt idx="53">
                  <c:v>0</c:v>
                </c:pt>
                <c:pt idx="54">
                  <c:v>13</c:v>
                </c:pt>
                <c:pt idx="55">
                  <c:v>19</c:v>
                </c:pt>
                <c:pt idx="56">
                  <c:v>5</c:v>
                </c:pt>
                <c:pt idx="57">
                  <c:v>20</c:v>
                </c:pt>
                <c:pt idx="58">
                  <c:v>21</c:v>
                </c:pt>
                <c:pt idx="59">
                  <c:v>0</c:v>
                </c:pt>
                <c:pt idx="60">
                  <c:v>19</c:v>
                </c:pt>
                <c:pt idx="61">
                  <c:v>36</c:v>
                </c:pt>
                <c:pt idx="62">
                  <c:v>17</c:v>
                </c:pt>
                <c:pt idx="63">
                  <c:v>19</c:v>
                </c:pt>
                <c:pt idx="64">
                  <c:v>16</c:v>
                </c:pt>
                <c:pt idx="65">
                  <c:v>16</c:v>
                </c:pt>
                <c:pt idx="66">
                  <c:v>15</c:v>
                </c:pt>
                <c:pt idx="67">
                  <c:v>8</c:v>
                </c:pt>
                <c:pt idx="68">
                  <c:v>39</c:v>
                </c:pt>
                <c:pt idx="69">
                  <c:v>13</c:v>
                </c:pt>
                <c:pt idx="70">
                  <c:v>27</c:v>
                </c:pt>
                <c:pt idx="71">
                  <c:v>20</c:v>
                </c:pt>
                <c:pt idx="72">
                  <c:v>13</c:v>
                </c:pt>
                <c:pt idx="73">
                  <c:v>40</c:v>
                </c:pt>
                <c:pt idx="74">
                  <c:v>30</c:v>
                </c:pt>
                <c:pt idx="75">
                  <c:v>27</c:v>
                </c:pt>
                <c:pt idx="76">
                  <c:v>45</c:v>
                </c:pt>
                <c:pt idx="77">
                  <c:v>27</c:v>
                </c:pt>
                <c:pt idx="78">
                  <c:v>10</c:v>
                </c:pt>
                <c:pt idx="79">
                  <c:v>9</c:v>
                </c:pt>
                <c:pt idx="80">
                  <c:v>18</c:v>
                </c:pt>
                <c:pt idx="81">
                  <c:v>12</c:v>
                </c:pt>
                <c:pt idx="82">
                  <c:v>23</c:v>
                </c:pt>
                <c:pt idx="83">
                  <c:v>7</c:v>
                </c:pt>
                <c:pt idx="84">
                  <c:v>15</c:v>
                </c:pt>
                <c:pt idx="85">
                  <c:v>15</c:v>
                </c:pt>
                <c:pt idx="86">
                  <c:v>21</c:v>
                </c:pt>
                <c:pt idx="87">
                  <c:v>20</c:v>
                </c:pt>
                <c:pt idx="88">
                  <c:v>18</c:v>
                </c:pt>
                <c:pt idx="89">
                  <c:v>6</c:v>
                </c:pt>
                <c:pt idx="90">
                  <c:v>34</c:v>
                </c:pt>
                <c:pt idx="91">
                  <c:v>11</c:v>
                </c:pt>
                <c:pt idx="92">
                  <c:v>15</c:v>
                </c:pt>
                <c:pt idx="93">
                  <c:v>0</c:v>
                </c:pt>
                <c:pt idx="94">
                  <c:v>6</c:v>
                </c:pt>
                <c:pt idx="95">
                  <c:v>17</c:v>
                </c:pt>
                <c:pt idx="96">
                  <c:v>25</c:v>
                </c:pt>
                <c:pt idx="97">
                  <c:v>8</c:v>
                </c:pt>
                <c:pt idx="98">
                  <c:v>36</c:v>
                </c:pt>
                <c:pt idx="99">
                  <c:v>35</c:v>
                </c:pt>
              </c:numCache>
            </c:numRef>
          </c:xVal>
          <c:yVal>
            <c:numRef>
              <c:f>Sheet1R!$C$30:$C$129</c:f>
              <c:numCache>
                <c:formatCode>General</c:formatCode>
                <c:ptCount val="100"/>
                <c:pt idx="0">
                  <c:v>-35010.811730430374</c:v>
                </c:pt>
                <c:pt idx="1">
                  <c:v>-6109.2250028644339</c:v>
                </c:pt>
                <c:pt idx="2">
                  <c:v>-9926.5891743204338</c:v>
                </c:pt>
                <c:pt idx="3">
                  <c:v>2684.6400087736765</c:v>
                </c:pt>
                <c:pt idx="4">
                  <c:v>-5211.0552605412086</c:v>
                </c:pt>
                <c:pt idx="5">
                  <c:v>7387.2200061562617</c:v>
                </c:pt>
                <c:pt idx="6">
                  <c:v>49467.67214636752</c:v>
                </c:pt>
                <c:pt idx="7">
                  <c:v>-2833.5479405825463</c:v>
                </c:pt>
                <c:pt idx="8">
                  <c:v>5027.5444098920561</c:v>
                </c:pt>
                <c:pt idx="9">
                  <c:v>33669.200212409734</c:v>
                </c:pt>
                <c:pt idx="10">
                  <c:v>-2458.1203901373519</c:v>
                </c:pt>
                <c:pt idx="11">
                  <c:v>8789.2156244369326</c:v>
                </c:pt>
                <c:pt idx="12">
                  <c:v>346.29566712446831</c:v>
                </c:pt>
                <c:pt idx="13">
                  <c:v>38327.085454861852</c:v>
                </c:pt>
                <c:pt idx="14">
                  <c:v>4911.3462766140292</c:v>
                </c:pt>
                <c:pt idx="15">
                  <c:v>13894.945706540704</c:v>
                </c:pt>
                <c:pt idx="16">
                  <c:v>-17052.059619493259</c:v>
                </c:pt>
                <c:pt idx="17">
                  <c:v>-4779.4869358653959</c:v>
                </c:pt>
                <c:pt idx="18">
                  <c:v>4551.6706803498309</c:v>
                </c:pt>
                <c:pt idx="19">
                  <c:v>-2783.0391318389156</c:v>
                </c:pt>
                <c:pt idx="20">
                  <c:v>-1415.9585902155741</c:v>
                </c:pt>
                <c:pt idx="21">
                  <c:v>-6432.6713181059604</c:v>
                </c:pt>
                <c:pt idx="22">
                  <c:v>-13003.188565146076</c:v>
                </c:pt>
                <c:pt idx="23">
                  <c:v>1179.930551353842</c:v>
                </c:pt>
                <c:pt idx="24">
                  <c:v>1464.7029784443002</c:v>
                </c:pt>
                <c:pt idx="25">
                  <c:v>5265.5668397326081</c:v>
                </c:pt>
                <c:pt idx="26">
                  <c:v>2476.1960875307341</c:v>
                </c:pt>
                <c:pt idx="27">
                  <c:v>19071.137363434958</c:v>
                </c:pt>
                <c:pt idx="28">
                  <c:v>4720.7753519044636</c:v>
                </c:pt>
                <c:pt idx="29">
                  <c:v>-10816.793939853233</c:v>
                </c:pt>
                <c:pt idx="30">
                  <c:v>-7516.7111249271766</c:v>
                </c:pt>
                <c:pt idx="31">
                  <c:v>986.03702806508954</c:v>
                </c:pt>
                <c:pt idx="32">
                  <c:v>-10679.253159746171</c:v>
                </c:pt>
                <c:pt idx="33">
                  <c:v>-8255.0485075905817</c:v>
                </c:pt>
                <c:pt idx="34">
                  <c:v>-7244.8926142333803</c:v>
                </c:pt>
                <c:pt idx="35">
                  <c:v>-13206.925823974976</c:v>
                </c:pt>
                <c:pt idx="36">
                  <c:v>9736.7923741162376</c:v>
                </c:pt>
                <c:pt idx="37">
                  <c:v>-16503.538988605374</c:v>
                </c:pt>
                <c:pt idx="38">
                  <c:v>3263.9817503891318</c:v>
                </c:pt>
                <c:pt idx="39">
                  <c:v>-730.61007931575296</c:v>
                </c:pt>
                <c:pt idx="40">
                  <c:v>-2014.982212899733</c:v>
                </c:pt>
                <c:pt idx="41">
                  <c:v>-34663.600960404423</c:v>
                </c:pt>
                <c:pt idx="42">
                  <c:v>25914.10302681457</c:v>
                </c:pt>
                <c:pt idx="43">
                  <c:v>8810.0519719461736</c:v>
                </c:pt>
                <c:pt idx="44">
                  <c:v>-8811.91033035297</c:v>
                </c:pt>
                <c:pt idx="45">
                  <c:v>6527.8651649173698</c:v>
                </c:pt>
                <c:pt idx="46">
                  <c:v>1696.9640342695347</c:v>
                </c:pt>
                <c:pt idx="47">
                  <c:v>-6247.0721385860961</c:v>
                </c:pt>
                <c:pt idx="48">
                  <c:v>-1413.9972857880202</c:v>
                </c:pt>
                <c:pt idx="49">
                  <c:v>-1435.640471284285</c:v>
                </c:pt>
                <c:pt idx="50">
                  <c:v>-9990.4997167802067</c:v>
                </c:pt>
                <c:pt idx="51">
                  <c:v>-41.149553202005336</c:v>
                </c:pt>
                <c:pt idx="52">
                  <c:v>-11280.285176644174</c:v>
                </c:pt>
                <c:pt idx="53">
                  <c:v>-6657.8395716442174</c:v>
                </c:pt>
                <c:pt idx="54">
                  <c:v>-10247.643562231446</c:v>
                </c:pt>
                <c:pt idx="55">
                  <c:v>-12200.368989441791</c:v>
                </c:pt>
                <c:pt idx="56">
                  <c:v>2700.2040724260005</c:v>
                </c:pt>
                <c:pt idx="57">
                  <c:v>2694.7490392803593</c:v>
                </c:pt>
                <c:pt idx="58">
                  <c:v>-13194.34253265083</c:v>
                </c:pt>
                <c:pt idx="59">
                  <c:v>18526.757561327337</c:v>
                </c:pt>
                <c:pt idx="60">
                  <c:v>7641.4776781337277</c:v>
                </c:pt>
                <c:pt idx="61">
                  <c:v>35842.522456220016</c:v>
                </c:pt>
                <c:pt idx="62">
                  <c:v>14159.842559831304</c:v>
                </c:pt>
                <c:pt idx="63">
                  <c:v>-7836.7879787389975</c:v>
                </c:pt>
                <c:pt idx="64">
                  <c:v>19670.625563828391</c:v>
                </c:pt>
                <c:pt idx="65">
                  <c:v>-1383.4881059417239</c:v>
                </c:pt>
                <c:pt idx="66">
                  <c:v>2869.0847218530107</c:v>
                </c:pt>
                <c:pt idx="67">
                  <c:v>-1223.4732239289515</c:v>
                </c:pt>
                <c:pt idx="68">
                  <c:v>29386.465833222202</c:v>
                </c:pt>
                <c:pt idx="69">
                  <c:v>-8607.3191584956512</c:v>
                </c:pt>
                <c:pt idx="70">
                  <c:v>1558.0150971603289</c:v>
                </c:pt>
                <c:pt idx="71">
                  <c:v>-19123.510332787861</c:v>
                </c:pt>
                <c:pt idx="72">
                  <c:v>-11223.956511884877</c:v>
                </c:pt>
                <c:pt idx="73">
                  <c:v>31235.358425489336</c:v>
                </c:pt>
                <c:pt idx="74">
                  <c:v>-6008.6435982917028</c:v>
                </c:pt>
                <c:pt idx="75">
                  <c:v>22914.933943223994</c:v>
                </c:pt>
                <c:pt idx="76">
                  <c:v>-11006.210398122261</c:v>
                </c:pt>
                <c:pt idx="77">
                  <c:v>-16801.660499103877</c:v>
                </c:pt>
                <c:pt idx="78">
                  <c:v>13090.971664395896</c:v>
                </c:pt>
                <c:pt idx="79">
                  <c:v>10654.33765663849</c:v>
                </c:pt>
                <c:pt idx="80">
                  <c:v>5973.1770495603269</c:v>
                </c:pt>
                <c:pt idx="81">
                  <c:v>1070.6540754790331</c:v>
                </c:pt>
                <c:pt idx="82">
                  <c:v>19187.335496712971</c:v>
                </c:pt>
                <c:pt idx="83">
                  <c:v>-15837.942445179535</c:v>
                </c:pt>
                <c:pt idx="84">
                  <c:v>-2615.8430996588577</c:v>
                </c:pt>
                <c:pt idx="85">
                  <c:v>-5684.2249049358797</c:v>
                </c:pt>
                <c:pt idx="86">
                  <c:v>-8962.2938945482747</c:v>
                </c:pt>
                <c:pt idx="87">
                  <c:v>-22288.226075012208</c:v>
                </c:pt>
                <c:pt idx="88">
                  <c:v>4613.5014532961432</c:v>
                </c:pt>
                <c:pt idx="89">
                  <c:v>-4220.4627831668113</c:v>
                </c:pt>
                <c:pt idx="90">
                  <c:v>-9573.4876070059399</c:v>
                </c:pt>
                <c:pt idx="91">
                  <c:v>-12708.348380387855</c:v>
                </c:pt>
                <c:pt idx="92">
                  <c:v>36726.90736573717</c:v>
                </c:pt>
                <c:pt idx="93">
                  <c:v>1243.3520036552145</c:v>
                </c:pt>
                <c:pt idx="94">
                  <c:v>2375.16686563853</c:v>
                </c:pt>
                <c:pt idx="95">
                  <c:v>-23097.119197293738</c:v>
                </c:pt>
                <c:pt idx="96">
                  <c:v>7583.5639240309683</c:v>
                </c:pt>
                <c:pt idx="97">
                  <c:v>-21407.970602061265</c:v>
                </c:pt>
                <c:pt idx="98">
                  <c:v>-37259.042718681085</c:v>
                </c:pt>
                <c:pt idx="99">
                  <c:v>-4851.0733086624095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020952"/>
        <c:axId val="293021344"/>
      </c:scatterChart>
      <c:valAx>
        <c:axId val="293020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Experience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3021344"/>
        <c:crosses val="autoZero"/>
        <c:crossBetween val="midCat"/>
      </c:valAx>
      <c:valAx>
        <c:axId val="2930213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3020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Education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LogSalary</c:v>
          </c:tx>
          <c:spPr>
            <a:ln w="19050">
              <a:noFill/>
            </a:ln>
          </c:spPr>
          <c:xVal>
            <c:numRef>
              <c:f>Sheet2!$E$2:$E$101</c:f>
              <c:numCache>
                <c:formatCode>General</c:formatCode>
                <c:ptCount val="100"/>
                <c:pt idx="0">
                  <c:v>15</c:v>
                </c:pt>
                <c:pt idx="1">
                  <c:v>16</c:v>
                </c:pt>
                <c:pt idx="2">
                  <c:v>14</c:v>
                </c:pt>
                <c:pt idx="3">
                  <c:v>14</c:v>
                </c:pt>
                <c:pt idx="4">
                  <c:v>18</c:v>
                </c:pt>
                <c:pt idx="5">
                  <c:v>17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18</c:v>
                </c:pt>
                <c:pt idx="10">
                  <c:v>13</c:v>
                </c:pt>
                <c:pt idx="11">
                  <c:v>15</c:v>
                </c:pt>
                <c:pt idx="12">
                  <c:v>14</c:v>
                </c:pt>
                <c:pt idx="13">
                  <c:v>18</c:v>
                </c:pt>
                <c:pt idx="14">
                  <c:v>17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16</c:v>
                </c:pt>
                <c:pt idx="19">
                  <c:v>17</c:v>
                </c:pt>
                <c:pt idx="20">
                  <c:v>19</c:v>
                </c:pt>
                <c:pt idx="21">
                  <c:v>18</c:v>
                </c:pt>
                <c:pt idx="22">
                  <c:v>15</c:v>
                </c:pt>
                <c:pt idx="23">
                  <c:v>16</c:v>
                </c:pt>
                <c:pt idx="24">
                  <c:v>18</c:v>
                </c:pt>
                <c:pt idx="25">
                  <c:v>18</c:v>
                </c:pt>
                <c:pt idx="26">
                  <c:v>14</c:v>
                </c:pt>
                <c:pt idx="27">
                  <c:v>18</c:v>
                </c:pt>
                <c:pt idx="28">
                  <c:v>17</c:v>
                </c:pt>
                <c:pt idx="29">
                  <c:v>20</c:v>
                </c:pt>
                <c:pt idx="30">
                  <c:v>16</c:v>
                </c:pt>
                <c:pt idx="31">
                  <c:v>17</c:v>
                </c:pt>
                <c:pt idx="32">
                  <c:v>16</c:v>
                </c:pt>
                <c:pt idx="33">
                  <c:v>17</c:v>
                </c:pt>
                <c:pt idx="34">
                  <c:v>17</c:v>
                </c:pt>
                <c:pt idx="35">
                  <c:v>15</c:v>
                </c:pt>
                <c:pt idx="36">
                  <c:v>16</c:v>
                </c:pt>
                <c:pt idx="37">
                  <c:v>16</c:v>
                </c:pt>
                <c:pt idx="38">
                  <c:v>14</c:v>
                </c:pt>
                <c:pt idx="39">
                  <c:v>16</c:v>
                </c:pt>
                <c:pt idx="40">
                  <c:v>13</c:v>
                </c:pt>
                <c:pt idx="41">
                  <c:v>18</c:v>
                </c:pt>
                <c:pt idx="42">
                  <c:v>16</c:v>
                </c:pt>
                <c:pt idx="43">
                  <c:v>20</c:v>
                </c:pt>
                <c:pt idx="44">
                  <c:v>17</c:v>
                </c:pt>
                <c:pt idx="45">
                  <c:v>13</c:v>
                </c:pt>
                <c:pt idx="46">
                  <c:v>14</c:v>
                </c:pt>
                <c:pt idx="47">
                  <c:v>21</c:v>
                </c:pt>
                <c:pt idx="48">
                  <c:v>16</c:v>
                </c:pt>
                <c:pt idx="49">
                  <c:v>13</c:v>
                </c:pt>
                <c:pt idx="50">
                  <c:v>12</c:v>
                </c:pt>
                <c:pt idx="51">
                  <c:v>17</c:v>
                </c:pt>
                <c:pt idx="52">
                  <c:v>18</c:v>
                </c:pt>
                <c:pt idx="53">
                  <c:v>17</c:v>
                </c:pt>
                <c:pt idx="54">
                  <c:v>18</c:v>
                </c:pt>
                <c:pt idx="55">
                  <c:v>16</c:v>
                </c:pt>
                <c:pt idx="56">
                  <c:v>16</c:v>
                </c:pt>
                <c:pt idx="57">
                  <c:v>16</c:v>
                </c:pt>
                <c:pt idx="58">
                  <c:v>19</c:v>
                </c:pt>
                <c:pt idx="59">
                  <c:v>12</c:v>
                </c:pt>
                <c:pt idx="60">
                  <c:v>17</c:v>
                </c:pt>
                <c:pt idx="61">
                  <c:v>16</c:v>
                </c:pt>
                <c:pt idx="62">
                  <c:v>18</c:v>
                </c:pt>
                <c:pt idx="63">
                  <c:v>15</c:v>
                </c:pt>
                <c:pt idx="64">
                  <c:v>14</c:v>
                </c:pt>
                <c:pt idx="65">
                  <c:v>15</c:v>
                </c:pt>
                <c:pt idx="66">
                  <c:v>18</c:v>
                </c:pt>
                <c:pt idx="67">
                  <c:v>18</c:v>
                </c:pt>
                <c:pt idx="68">
                  <c:v>17</c:v>
                </c:pt>
                <c:pt idx="69">
                  <c:v>17</c:v>
                </c:pt>
                <c:pt idx="70">
                  <c:v>18</c:v>
                </c:pt>
                <c:pt idx="71">
                  <c:v>19</c:v>
                </c:pt>
                <c:pt idx="72">
                  <c:v>15</c:v>
                </c:pt>
                <c:pt idx="73">
                  <c:v>22</c:v>
                </c:pt>
                <c:pt idx="74">
                  <c:v>15</c:v>
                </c:pt>
                <c:pt idx="75">
                  <c:v>20</c:v>
                </c:pt>
                <c:pt idx="76">
                  <c:v>19</c:v>
                </c:pt>
                <c:pt idx="77">
                  <c:v>17</c:v>
                </c:pt>
                <c:pt idx="78">
                  <c:v>15</c:v>
                </c:pt>
                <c:pt idx="79">
                  <c:v>18</c:v>
                </c:pt>
                <c:pt idx="80">
                  <c:v>16</c:v>
                </c:pt>
                <c:pt idx="81">
                  <c:v>15</c:v>
                </c:pt>
                <c:pt idx="82">
                  <c:v>17</c:v>
                </c:pt>
                <c:pt idx="83">
                  <c:v>16</c:v>
                </c:pt>
                <c:pt idx="84">
                  <c:v>19</c:v>
                </c:pt>
                <c:pt idx="85">
                  <c:v>19</c:v>
                </c:pt>
                <c:pt idx="86">
                  <c:v>16</c:v>
                </c:pt>
                <c:pt idx="87">
                  <c:v>16</c:v>
                </c:pt>
                <c:pt idx="88">
                  <c:v>15</c:v>
                </c:pt>
                <c:pt idx="89">
                  <c:v>18</c:v>
                </c:pt>
                <c:pt idx="90">
                  <c:v>18</c:v>
                </c:pt>
                <c:pt idx="91">
                  <c:v>17</c:v>
                </c:pt>
                <c:pt idx="92">
                  <c:v>13</c:v>
                </c:pt>
                <c:pt idx="93">
                  <c:v>15</c:v>
                </c:pt>
                <c:pt idx="94">
                  <c:v>14</c:v>
                </c:pt>
                <c:pt idx="95">
                  <c:v>17</c:v>
                </c:pt>
                <c:pt idx="96">
                  <c:v>16</c:v>
                </c:pt>
                <c:pt idx="97">
                  <c:v>16</c:v>
                </c:pt>
                <c:pt idx="98">
                  <c:v>15</c:v>
                </c:pt>
                <c:pt idx="99">
                  <c:v>18</c:v>
                </c:pt>
              </c:numCache>
            </c:numRef>
          </c:xVal>
          <c:yVal>
            <c:numRef>
              <c:f>Sheet2!$G$2:$G$101</c:f>
              <c:numCache>
                <c:formatCode>General</c:formatCode>
                <c:ptCount val="100"/>
                <c:pt idx="0">
                  <c:v>10.545341438708522</c:v>
                </c:pt>
                <c:pt idx="1">
                  <c:v>10.571316925111784</c:v>
                </c:pt>
                <c:pt idx="2">
                  <c:v>10.691944912900398</c:v>
                </c:pt>
                <c:pt idx="3">
                  <c:v>11.034889664027229</c:v>
                </c:pt>
                <c:pt idx="4">
                  <c:v>11.472103470449973</c:v>
                </c:pt>
                <c:pt idx="5">
                  <c:v>11.198214720130528</c:v>
                </c:pt>
                <c:pt idx="6">
                  <c:v>11.532728092266408</c:v>
                </c:pt>
                <c:pt idx="7">
                  <c:v>11.05089000537367</c:v>
                </c:pt>
                <c:pt idx="8">
                  <c:v>11.112447898373103</c:v>
                </c:pt>
                <c:pt idx="9">
                  <c:v>11.661345470088502</c:v>
                </c:pt>
                <c:pt idx="10">
                  <c:v>11.082142548877775</c:v>
                </c:pt>
                <c:pt idx="11">
                  <c:v>11.211820372186306</c:v>
                </c:pt>
                <c:pt idx="12">
                  <c:v>10.757902880692196</c:v>
                </c:pt>
                <c:pt idx="13">
                  <c:v>11.643953727376633</c:v>
                </c:pt>
                <c:pt idx="14">
                  <c:v>10.691944912900398</c:v>
                </c:pt>
                <c:pt idx="15">
                  <c:v>11.48246625748552</c:v>
                </c:pt>
                <c:pt idx="16">
                  <c:v>11.264464105671729</c:v>
                </c:pt>
                <c:pt idx="17">
                  <c:v>11.034889664027229</c:v>
                </c:pt>
                <c:pt idx="18">
                  <c:v>10.596634733096073</c:v>
                </c:pt>
                <c:pt idx="19">
                  <c:v>10.571316925111784</c:v>
                </c:pt>
                <c:pt idx="20">
                  <c:v>10.950806546816688</c:v>
                </c:pt>
                <c:pt idx="21">
                  <c:v>11.225243392518447</c:v>
                </c:pt>
                <c:pt idx="22">
                  <c:v>10.645424897265505</c:v>
                </c:pt>
                <c:pt idx="23">
                  <c:v>11.141861783579396</c:v>
                </c:pt>
                <c:pt idx="24">
                  <c:v>11.643953727376633</c:v>
                </c:pt>
                <c:pt idx="25">
                  <c:v>11.184421397998193</c:v>
                </c:pt>
                <c:pt idx="26">
                  <c:v>10.858998997563564</c:v>
                </c:pt>
                <c:pt idx="27">
                  <c:v>11.251560700835821</c:v>
                </c:pt>
                <c:pt idx="28">
                  <c:v>10.858998997563564</c:v>
                </c:pt>
                <c:pt idx="29">
                  <c:v>11.396391648714276</c:v>
                </c:pt>
                <c:pt idx="30">
                  <c:v>10.434115803598299</c:v>
                </c:pt>
                <c:pt idx="31">
                  <c:v>10.985292722887856</c:v>
                </c:pt>
                <c:pt idx="32">
                  <c:v>10.621327345686446</c:v>
                </c:pt>
                <c:pt idx="33">
                  <c:v>10.878047192534259</c:v>
                </c:pt>
                <c:pt idx="34">
                  <c:v>10.545341438708522</c:v>
                </c:pt>
                <c:pt idx="35">
                  <c:v>11.141861783579396</c:v>
                </c:pt>
                <c:pt idx="36">
                  <c:v>11.407564949312402</c:v>
                </c:pt>
                <c:pt idx="37">
                  <c:v>10.46310334047155</c:v>
                </c:pt>
                <c:pt idx="38">
                  <c:v>10.799575577092764</c:v>
                </c:pt>
                <c:pt idx="39">
                  <c:v>10.915088464214607</c:v>
                </c:pt>
                <c:pt idx="40">
                  <c:v>10.878047192534259</c:v>
                </c:pt>
                <c:pt idx="41">
                  <c:v>10.434115803598299</c:v>
                </c:pt>
                <c:pt idx="42">
                  <c:v>11.082142548877775</c:v>
                </c:pt>
                <c:pt idx="43">
                  <c:v>11.542484267211773</c:v>
                </c:pt>
                <c:pt idx="44">
                  <c:v>10.596634733096073</c:v>
                </c:pt>
                <c:pt idx="45">
                  <c:v>11.198214720130528</c:v>
                </c:pt>
                <c:pt idx="46">
                  <c:v>10.839580911706463</c:v>
                </c:pt>
                <c:pt idx="47">
                  <c:v>11.461632170582678</c:v>
                </c:pt>
                <c:pt idx="48">
                  <c:v>10.373491181781864</c:v>
                </c:pt>
                <c:pt idx="49">
                  <c:v>10.596634733096073</c:v>
                </c:pt>
                <c:pt idx="50">
                  <c:v>10.839580911706463</c:v>
                </c:pt>
                <c:pt idx="51">
                  <c:v>10.757902880692196</c:v>
                </c:pt>
                <c:pt idx="52">
                  <c:v>11.238488619268468</c:v>
                </c:pt>
                <c:pt idx="53">
                  <c:v>10.308952660644293</c:v>
                </c:pt>
                <c:pt idx="54">
                  <c:v>11.066638362341809</c:v>
                </c:pt>
                <c:pt idx="55">
                  <c:v>11.05089000537367</c:v>
                </c:pt>
                <c:pt idx="56">
                  <c:v>10.933106969717286</c:v>
                </c:pt>
                <c:pt idx="57">
                  <c:v>11.289781913656018</c:v>
                </c:pt>
                <c:pt idx="58">
                  <c:v>11.082142548877775</c:v>
                </c:pt>
                <c:pt idx="59">
                  <c:v>10.571316925111784</c:v>
                </c:pt>
                <c:pt idx="60">
                  <c:v>11.289781913656018</c:v>
                </c:pt>
                <c:pt idx="61">
                  <c:v>11.805595078933049</c:v>
                </c:pt>
                <c:pt idx="62">
                  <c:v>11.429543856031177</c:v>
                </c:pt>
                <c:pt idx="63">
                  <c:v>10.896739325546411</c:v>
                </c:pt>
                <c:pt idx="64">
                  <c:v>11.264464105671729</c:v>
                </c:pt>
                <c:pt idx="65">
                  <c:v>11.018629143155449</c:v>
                </c:pt>
                <c:pt idx="66">
                  <c:v>11.156250521031495</c:v>
                </c:pt>
                <c:pt idx="67">
                  <c:v>10.968198289528557</c:v>
                </c:pt>
                <c:pt idx="68">
                  <c:v>11.751942365440728</c:v>
                </c:pt>
                <c:pt idx="69">
                  <c:v>11.034889664027229</c:v>
                </c:pt>
                <c:pt idx="70">
                  <c:v>11.407564949312402</c:v>
                </c:pt>
                <c:pt idx="71">
                  <c:v>11.018629143155449</c:v>
                </c:pt>
                <c:pt idx="72">
                  <c:v>10.691944912900398</c:v>
                </c:pt>
                <c:pt idx="73">
                  <c:v>11.931635799828413</c:v>
                </c:pt>
                <c:pt idx="74">
                  <c:v>11.198214720130528</c:v>
                </c:pt>
                <c:pt idx="75">
                  <c:v>11.652687407345388</c:v>
                </c:pt>
                <c:pt idx="76">
                  <c:v>11.59910316121128</c:v>
                </c:pt>
                <c:pt idx="77">
                  <c:v>11.127262984158243</c:v>
                </c:pt>
                <c:pt idx="78">
                  <c:v>11.066638362341809</c:v>
                </c:pt>
                <c:pt idx="79">
                  <c:v>11.184421397998193</c:v>
                </c:pt>
                <c:pt idx="80">
                  <c:v>11.225243392518447</c:v>
                </c:pt>
                <c:pt idx="81">
                  <c:v>10.915088464214607</c:v>
                </c:pt>
                <c:pt idx="82">
                  <c:v>11.512925464970229</c:v>
                </c:pt>
                <c:pt idx="83">
                  <c:v>10.434115803598299</c:v>
                </c:pt>
                <c:pt idx="84">
                  <c:v>11.170435156023453</c:v>
                </c:pt>
                <c:pt idx="85">
                  <c:v>11.211820372186306</c:v>
                </c:pt>
                <c:pt idx="86">
                  <c:v>11.097410021008562</c:v>
                </c:pt>
                <c:pt idx="87">
                  <c:v>10.878047192534259</c:v>
                </c:pt>
                <c:pt idx="88">
                  <c:v>11.156250521031495</c:v>
                </c:pt>
                <c:pt idx="89">
                  <c:v>10.858998997563564</c:v>
                </c:pt>
                <c:pt idx="90">
                  <c:v>11.385092093460344</c:v>
                </c:pt>
                <c:pt idx="91">
                  <c:v>10.778956289890028</c:v>
                </c:pt>
                <c:pt idx="92">
                  <c:v>11.48246625748552</c:v>
                </c:pt>
                <c:pt idx="93">
                  <c:v>10.275051108968611</c:v>
                </c:pt>
                <c:pt idx="94">
                  <c:v>10.645424897265505</c:v>
                </c:pt>
                <c:pt idx="95">
                  <c:v>10.668955394675699</c:v>
                </c:pt>
                <c:pt idx="96">
                  <c:v>11.418614785498987</c:v>
                </c:pt>
                <c:pt idx="97">
                  <c:v>10.46310334047155</c:v>
                </c:pt>
                <c:pt idx="98">
                  <c:v>10.858998997563564</c:v>
                </c:pt>
                <c:pt idx="99">
                  <c:v>11.429543856031177</c:v>
                </c:pt>
              </c:numCache>
            </c:numRef>
          </c:yVal>
          <c:smooth val="0"/>
        </c:ser>
        <c:ser>
          <c:idx val="1"/>
          <c:order val="1"/>
          <c:tx>
            <c:v>Predicted LogSalary</c:v>
          </c:tx>
          <c:spPr>
            <a:ln w="19050">
              <a:noFill/>
            </a:ln>
          </c:spPr>
          <c:xVal>
            <c:numRef>
              <c:f>Sheet2!$E$2:$E$101</c:f>
              <c:numCache>
                <c:formatCode>General</c:formatCode>
                <c:ptCount val="100"/>
                <c:pt idx="0">
                  <c:v>15</c:v>
                </c:pt>
                <c:pt idx="1">
                  <c:v>16</c:v>
                </c:pt>
                <c:pt idx="2">
                  <c:v>14</c:v>
                </c:pt>
                <c:pt idx="3">
                  <c:v>14</c:v>
                </c:pt>
                <c:pt idx="4">
                  <c:v>18</c:v>
                </c:pt>
                <c:pt idx="5">
                  <c:v>17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18</c:v>
                </c:pt>
                <c:pt idx="10">
                  <c:v>13</c:v>
                </c:pt>
                <c:pt idx="11">
                  <c:v>15</c:v>
                </c:pt>
                <c:pt idx="12">
                  <c:v>14</c:v>
                </c:pt>
                <c:pt idx="13">
                  <c:v>18</c:v>
                </c:pt>
                <c:pt idx="14">
                  <c:v>17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16</c:v>
                </c:pt>
                <c:pt idx="19">
                  <c:v>17</c:v>
                </c:pt>
                <c:pt idx="20">
                  <c:v>19</c:v>
                </c:pt>
                <c:pt idx="21">
                  <c:v>18</c:v>
                </c:pt>
                <c:pt idx="22">
                  <c:v>15</c:v>
                </c:pt>
                <c:pt idx="23">
                  <c:v>16</c:v>
                </c:pt>
                <c:pt idx="24">
                  <c:v>18</c:v>
                </c:pt>
                <c:pt idx="25">
                  <c:v>18</c:v>
                </c:pt>
                <c:pt idx="26">
                  <c:v>14</c:v>
                </c:pt>
                <c:pt idx="27">
                  <c:v>18</c:v>
                </c:pt>
                <c:pt idx="28">
                  <c:v>17</c:v>
                </c:pt>
                <c:pt idx="29">
                  <c:v>20</c:v>
                </c:pt>
                <c:pt idx="30">
                  <c:v>16</c:v>
                </c:pt>
                <c:pt idx="31">
                  <c:v>17</c:v>
                </c:pt>
                <c:pt idx="32">
                  <c:v>16</c:v>
                </c:pt>
                <c:pt idx="33">
                  <c:v>17</c:v>
                </c:pt>
                <c:pt idx="34">
                  <c:v>17</c:v>
                </c:pt>
                <c:pt idx="35">
                  <c:v>15</c:v>
                </c:pt>
                <c:pt idx="36">
                  <c:v>16</c:v>
                </c:pt>
                <c:pt idx="37">
                  <c:v>16</c:v>
                </c:pt>
                <c:pt idx="38">
                  <c:v>14</c:v>
                </c:pt>
                <c:pt idx="39">
                  <c:v>16</c:v>
                </c:pt>
                <c:pt idx="40">
                  <c:v>13</c:v>
                </c:pt>
                <c:pt idx="41">
                  <c:v>18</c:v>
                </c:pt>
                <c:pt idx="42">
                  <c:v>16</c:v>
                </c:pt>
                <c:pt idx="43">
                  <c:v>20</c:v>
                </c:pt>
                <c:pt idx="44">
                  <c:v>17</c:v>
                </c:pt>
                <c:pt idx="45">
                  <c:v>13</c:v>
                </c:pt>
                <c:pt idx="46">
                  <c:v>14</c:v>
                </c:pt>
                <c:pt idx="47">
                  <c:v>21</c:v>
                </c:pt>
                <c:pt idx="48">
                  <c:v>16</c:v>
                </c:pt>
                <c:pt idx="49">
                  <c:v>13</c:v>
                </c:pt>
                <c:pt idx="50">
                  <c:v>12</c:v>
                </c:pt>
                <c:pt idx="51">
                  <c:v>17</c:v>
                </c:pt>
                <c:pt idx="52">
                  <c:v>18</c:v>
                </c:pt>
                <c:pt idx="53">
                  <c:v>17</c:v>
                </c:pt>
                <c:pt idx="54">
                  <c:v>18</c:v>
                </c:pt>
                <c:pt idx="55">
                  <c:v>16</c:v>
                </c:pt>
                <c:pt idx="56">
                  <c:v>16</c:v>
                </c:pt>
                <c:pt idx="57">
                  <c:v>16</c:v>
                </c:pt>
                <c:pt idx="58">
                  <c:v>19</c:v>
                </c:pt>
                <c:pt idx="59">
                  <c:v>12</c:v>
                </c:pt>
                <c:pt idx="60">
                  <c:v>17</c:v>
                </c:pt>
                <c:pt idx="61">
                  <c:v>16</c:v>
                </c:pt>
                <c:pt idx="62">
                  <c:v>18</c:v>
                </c:pt>
                <c:pt idx="63">
                  <c:v>15</c:v>
                </c:pt>
                <c:pt idx="64">
                  <c:v>14</c:v>
                </c:pt>
                <c:pt idx="65">
                  <c:v>15</c:v>
                </c:pt>
                <c:pt idx="66">
                  <c:v>18</c:v>
                </c:pt>
                <c:pt idx="67">
                  <c:v>18</c:v>
                </c:pt>
                <c:pt idx="68">
                  <c:v>17</c:v>
                </c:pt>
                <c:pt idx="69">
                  <c:v>17</c:v>
                </c:pt>
                <c:pt idx="70">
                  <c:v>18</c:v>
                </c:pt>
                <c:pt idx="71">
                  <c:v>19</c:v>
                </c:pt>
                <c:pt idx="72">
                  <c:v>15</c:v>
                </c:pt>
                <c:pt idx="73">
                  <c:v>22</c:v>
                </c:pt>
                <c:pt idx="74">
                  <c:v>15</c:v>
                </c:pt>
                <c:pt idx="75">
                  <c:v>20</c:v>
                </c:pt>
                <c:pt idx="76">
                  <c:v>19</c:v>
                </c:pt>
                <c:pt idx="77">
                  <c:v>17</c:v>
                </c:pt>
                <c:pt idx="78">
                  <c:v>15</c:v>
                </c:pt>
                <c:pt idx="79">
                  <c:v>18</c:v>
                </c:pt>
                <c:pt idx="80">
                  <c:v>16</c:v>
                </c:pt>
                <c:pt idx="81">
                  <c:v>15</c:v>
                </c:pt>
                <c:pt idx="82">
                  <c:v>17</c:v>
                </c:pt>
                <c:pt idx="83">
                  <c:v>16</c:v>
                </c:pt>
                <c:pt idx="84">
                  <c:v>19</c:v>
                </c:pt>
                <c:pt idx="85">
                  <c:v>19</c:v>
                </c:pt>
                <c:pt idx="86">
                  <c:v>16</c:v>
                </c:pt>
                <c:pt idx="87">
                  <c:v>16</c:v>
                </c:pt>
                <c:pt idx="88">
                  <c:v>15</c:v>
                </c:pt>
                <c:pt idx="89">
                  <c:v>18</c:v>
                </c:pt>
                <c:pt idx="90">
                  <c:v>18</c:v>
                </c:pt>
                <c:pt idx="91">
                  <c:v>17</c:v>
                </c:pt>
                <c:pt idx="92">
                  <c:v>13</c:v>
                </c:pt>
                <c:pt idx="93">
                  <c:v>15</c:v>
                </c:pt>
                <c:pt idx="94">
                  <c:v>14</c:v>
                </c:pt>
                <c:pt idx="95">
                  <c:v>17</c:v>
                </c:pt>
                <c:pt idx="96">
                  <c:v>16</c:v>
                </c:pt>
                <c:pt idx="97">
                  <c:v>16</c:v>
                </c:pt>
                <c:pt idx="98">
                  <c:v>15</c:v>
                </c:pt>
                <c:pt idx="99">
                  <c:v>18</c:v>
                </c:pt>
              </c:numCache>
            </c:numRef>
          </c:xVal>
          <c:yVal>
            <c:numRef>
              <c:f>Sheet2R!$B$28:$B$127</c:f>
              <c:numCache>
                <c:formatCode>General</c:formatCode>
                <c:ptCount val="100"/>
                <c:pt idx="0">
                  <c:v>10.913195366724885</c:v>
                </c:pt>
                <c:pt idx="1">
                  <c:v>10.721190331846035</c:v>
                </c:pt>
                <c:pt idx="2">
                  <c:v>10.878684594423294</c:v>
                </c:pt>
                <c:pt idx="3">
                  <c:v>10.962108296319389</c:v>
                </c:pt>
                <c:pt idx="4">
                  <c:v>11.566917545958907</c:v>
                </c:pt>
                <c:pt idx="5">
                  <c:v>11.010508148951537</c:v>
                </c:pt>
                <c:pt idx="6">
                  <c:v>10.819001321049587</c:v>
                </c:pt>
                <c:pt idx="7">
                  <c:v>11.030796035312251</c:v>
                </c:pt>
                <c:pt idx="8">
                  <c:v>10.964908097245884</c:v>
                </c:pt>
                <c:pt idx="9">
                  <c:v>11.275103993566313</c:v>
                </c:pt>
                <c:pt idx="10">
                  <c:v>11.098497529934178</c:v>
                </c:pt>
                <c:pt idx="11">
                  <c:v>11.042383521693214</c:v>
                </c:pt>
                <c:pt idx="12">
                  <c:v>10.766045656439193</c:v>
                </c:pt>
                <c:pt idx="13">
                  <c:v>11.172316403774039</c:v>
                </c:pt>
                <c:pt idx="14">
                  <c:v>10.600595720994679</c:v>
                </c:pt>
                <c:pt idx="15">
                  <c:v>11.318885788313816</c:v>
                </c:pt>
                <c:pt idx="16">
                  <c:v>11.482420314217157</c:v>
                </c:pt>
                <c:pt idx="17">
                  <c:v>11.034684236069856</c:v>
                </c:pt>
                <c:pt idx="18">
                  <c:v>10.554995669289026</c:v>
                </c:pt>
                <c:pt idx="19">
                  <c:v>10.642307571942727</c:v>
                </c:pt>
                <c:pt idx="20">
                  <c:v>10.878007116094356</c:v>
                </c:pt>
                <c:pt idx="21">
                  <c:v>11.261200043250296</c:v>
                </c:pt>
                <c:pt idx="22">
                  <c:v>10.867914250644093</c:v>
                </c:pt>
                <c:pt idx="23">
                  <c:v>11.055199072178116</c:v>
                </c:pt>
                <c:pt idx="24">
                  <c:v>11.74203955824321</c:v>
                </c:pt>
                <c:pt idx="25">
                  <c:v>11.017211020621096</c:v>
                </c:pt>
                <c:pt idx="26">
                  <c:v>10.810572178299193</c:v>
                </c:pt>
                <c:pt idx="27">
                  <c:v>10.880986188372887</c:v>
                </c:pt>
                <c:pt idx="28">
                  <c:v>10.726969205051057</c:v>
                </c:pt>
                <c:pt idx="29">
                  <c:v>11.507234272585199</c:v>
                </c:pt>
                <c:pt idx="30">
                  <c:v>10.665574530581971</c:v>
                </c:pt>
                <c:pt idx="31">
                  <c:v>10.909882488836034</c:v>
                </c:pt>
                <c:pt idx="32">
                  <c:v>10.822570586182332</c:v>
                </c:pt>
                <c:pt idx="33">
                  <c:v>10.959868948276196</c:v>
                </c:pt>
                <c:pt idx="34">
                  <c:v>10.7125819177436</c:v>
                </c:pt>
                <c:pt idx="35">
                  <c:v>11.304981837997801</c:v>
                </c:pt>
                <c:pt idx="36">
                  <c:v>11.264512921139149</c:v>
                </c:pt>
                <c:pt idx="37">
                  <c:v>10.819755915270379</c:v>
                </c:pt>
                <c:pt idx="38">
                  <c:v>10.752311110366918</c:v>
                </c:pt>
                <c:pt idx="39">
                  <c:v>10.885053660482534</c:v>
                </c:pt>
                <c:pt idx="40">
                  <c:v>10.889183680973147</c:v>
                </c:pt>
                <c:pt idx="41">
                  <c:v>11.063899472157864</c:v>
                </c:pt>
                <c:pt idx="42">
                  <c:v>10.62808468600185</c:v>
                </c:pt>
                <c:pt idx="43">
                  <c:v>11.437231184013676</c:v>
                </c:pt>
                <c:pt idx="44">
                  <c:v>10.750555099315163</c:v>
                </c:pt>
                <c:pt idx="45">
                  <c:v>11.083186244162187</c:v>
                </c:pt>
                <c:pt idx="46">
                  <c:v>10.79028429193848</c:v>
                </c:pt>
                <c:pt idx="47">
                  <c:v>11.535632366071443</c:v>
                </c:pt>
                <c:pt idx="48">
                  <c:v>10.540608381981567</c:v>
                </c:pt>
                <c:pt idx="49">
                  <c:v>10.679386495020672</c:v>
                </c:pt>
                <c:pt idx="50">
                  <c:v>10.99230507637574</c:v>
                </c:pt>
                <c:pt idx="51">
                  <c:v>10.740389818375633</c:v>
                </c:pt>
                <c:pt idx="52">
                  <c:v>11.351491018182529</c:v>
                </c:pt>
                <c:pt idx="53">
                  <c:v>10.563105876414559</c:v>
                </c:pt>
                <c:pt idx="54">
                  <c:v>11.149968440722169</c:v>
                </c:pt>
                <c:pt idx="55">
                  <c:v>11.169075941374455</c:v>
                </c:pt>
                <c:pt idx="56">
                  <c:v>10.847563815902411</c:v>
                </c:pt>
                <c:pt idx="57">
                  <c:v>11.218579063823174</c:v>
                </c:pt>
                <c:pt idx="58">
                  <c:v>11.183724618802964</c:v>
                </c:pt>
                <c:pt idx="59">
                  <c:v>10.383201404879031</c:v>
                </c:pt>
                <c:pt idx="60">
                  <c:v>11.114703074199788</c:v>
                </c:pt>
                <c:pt idx="61">
                  <c:v>11.541015187759752</c:v>
                </c:pt>
                <c:pt idx="62">
                  <c:v>11.205584241986234</c:v>
                </c:pt>
                <c:pt idx="63">
                  <c:v>10.973516511348318</c:v>
                </c:pt>
                <c:pt idx="64">
                  <c:v>10.9467970105474</c:v>
                </c:pt>
                <c:pt idx="65">
                  <c:v>10.981791119840429</c:v>
                </c:pt>
                <c:pt idx="66">
                  <c:v>11.040313577893759</c:v>
                </c:pt>
                <c:pt idx="67">
                  <c:v>10.917992695961566</c:v>
                </c:pt>
                <c:pt idx="68">
                  <c:v>11.505251614260469</c:v>
                </c:pt>
                <c:pt idx="69">
                  <c:v>11.104368389016516</c:v>
                </c:pt>
                <c:pt idx="70">
                  <c:v>11.369616974866473</c:v>
                </c:pt>
                <c:pt idx="71">
                  <c:v>11.230413070339734</c:v>
                </c:pt>
                <c:pt idx="72">
                  <c:v>10.888202137004804</c:v>
                </c:pt>
                <c:pt idx="73">
                  <c:v>11.809638897404955</c:v>
                </c:pt>
                <c:pt idx="74">
                  <c:v>11.238929498564854</c:v>
                </c:pt>
                <c:pt idx="75">
                  <c:v>11.387728061564959</c:v>
                </c:pt>
                <c:pt idx="76">
                  <c:v>11.829834797888354</c:v>
                </c:pt>
                <c:pt idx="77">
                  <c:v>11.324016923160819</c:v>
                </c:pt>
                <c:pt idx="78">
                  <c:v>10.821497056336677</c:v>
                </c:pt>
                <c:pt idx="79">
                  <c:v>10.933787318725001</c:v>
                </c:pt>
                <c:pt idx="80">
                  <c:v>11.09079824431082</c:v>
                </c:pt>
                <c:pt idx="81">
                  <c:v>10.851195629416125</c:v>
                </c:pt>
                <c:pt idx="82">
                  <c:v>11.245298564624091</c:v>
                </c:pt>
                <c:pt idx="83">
                  <c:v>10.77728947010154</c:v>
                </c:pt>
                <c:pt idx="84">
                  <c:v>11.11279753176691</c:v>
                </c:pt>
                <c:pt idx="85">
                  <c:v>11.223376393059855</c:v>
                </c:pt>
                <c:pt idx="86">
                  <c:v>11.182496554699028</c:v>
                </c:pt>
                <c:pt idx="87">
                  <c:v>11.17048327683043</c:v>
                </c:pt>
                <c:pt idx="88">
                  <c:v>11.045198192605165</c:v>
                </c:pt>
                <c:pt idx="89">
                  <c:v>10.854585623196829</c:v>
                </c:pt>
                <c:pt idx="90">
                  <c:v>11.493828529246082</c:v>
                </c:pt>
                <c:pt idx="91">
                  <c:v>10.951594339784082</c:v>
                </c:pt>
                <c:pt idx="92">
                  <c:v>10.987265927406051</c:v>
                </c:pt>
                <c:pt idx="93">
                  <c:v>10.446912543283169</c:v>
                </c:pt>
                <c:pt idx="94">
                  <c:v>10.657798129066755</c:v>
                </c:pt>
                <c:pt idx="95">
                  <c:v>11.035018041680178</c:v>
                </c:pt>
                <c:pt idx="96">
                  <c:v>11.313092045123334</c:v>
                </c:pt>
                <c:pt idx="97">
                  <c:v>10.878669724437836</c:v>
                </c:pt>
                <c:pt idx="98">
                  <c:v>11.397332889621191</c:v>
                </c:pt>
                <c:pt idx="99">
                  <c:v>11.482739249842018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954944"/>
        <c:axId val="290955336"/>
      </c:scatterChart>
      <c:valAx>
        <c:axId val="29095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Education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955336"/>
        <c:crosses val="autoZero"/>
        <c:crossBetween val="midCat"/>
      </c:valAx>
      <c:valAx>
        <c:axId val="290955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LogSalary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9549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Urban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LogSalary</c:v>
          </c:tx>
          <c:spPr>
            <a:ln w="19050">
              <a:noFill/>
            </a:ln>
          </c:spPr>
          <c:xVal>
            <c:numRef>
              <c:f>Sheet2!$F$2:$F$101</c:f>
              <c:numCache>
                <c:formatCode>General</c:formatCode>
                <c:ptCount val="10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1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1</c:v>
                </c:pt>
                <c:pt idx="62">
                  <c:v>1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1</c:v>
                </c:pt>
                <c:pt idx="67">
                  <c:v>1</c:v>
                </c:pt>
                <c:pt idx="68">
                  <c:v>0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</c:v>
                </c:pt>
                <c:pt idx="78">
                  <c:v>1</c:v>
                </c:pt>
                <c:pt idx="79">
                  <c:v>0</c:v>
                </c:pt>
                <c:pt idx="80">
                  <c:v>1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1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0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xVal>
          <c:yVal>
            <c:numRef>
              <c:f>Sheet2!$G$2:$G$101</c:f>
              <c:numCache>
                <c:formatCode>General</c:formatCode>
                <c:ptCount val="100"/>
                <c:pt idx="0">
                  <c:v>10.545341438708522</c:v>
                </c:pt>
                <c:pt idx="1">
                  <c:v>10.571316925111784</c:v>
                </c:pt>
                <c:pt idx="2">
                  <c:v>10.691944912900398</c:v>
                </c:pt>
                <c:pt idx="3">
                  <c:v>11.034889664027229</c:v>
                </c:pt>
                <c:pt idx="4">
                  <c:v>11.472103470449973</c:v>
                </c:pt>
                <c:pt idx="5">
                  <c:v>11.198214720130528</c:v>
                </c:pt>
                <c:pt idx="6">
                  <c:v>11.532728092266408</c:v>
                </c:pt>
                <c:pt idx="7">
                  <c:v>11.05089000537367</c:v>
                </c:pt>
                <c:pt idx="8">
                  <c:v>11.112447898373103</c:v>
                </c:pt>
                <c:pt idx="9">
                  <c:v>11.661345470088502</c:v>
                </c:pt>
                <c:pt idx="10">
                  <c:v>11.082142548877775</c:v>
                </c:pt>
                <c:pt idx="11">
                  <c:v>11.211820372186306</c:v>
                </c:pt>
                <c:pt idx="12">
                  <c:v>10.757902880692196</c:v>
                </c:pt>
                <c:pt idx="13">
                  <c:v>11.643953727376633</c:v>
                </c:pt>
                <c:pt idx="14">
                  <c:v>10.691944912900398</c:v>
                </c:pt>
                <c:pt idx="15">
                  <c:v>11.48246625748552</c:v>
                </c:pt>
                <c:pt idx="16">
                  <c:v>11.264464105671729</c:v>
                </c:pt>
                <c:pt idx="17">
                  <c:v>11.034889664027229</c:v>
                </c:pt>
                <c:pt idx="18">
                  <c:v>10.596634733096073</c:v>
                </c:pt>
                <c:pt idx="19">
                  <c:v>10.571316925111784</c:v>
                </c:pt>
                <c:pt idx="20">
                  <c:v>10.950806546816688</c:v>
                </c:pt>
                <c:pt idx="21">
                  <c:v>11.225243392518447</c:v>
                </c:pt>
                <c:pt idx="22">
                  <c:v>10.645424897265505</c:v>
                </c:pt>
                <c:pt idx="23">
                  <c:v>11.141861783579396</c:v>
                </c:pt>
                <c:pt idx="24">
                  <c:v>11.643953727376633</c:v>
                </c:pt>
                <c:pt idx="25">
                  <c:v>11.184421397998193</c:v>
                </c:pt>
                <c:pt idx="26">
                  <c:v>10.858998997563564</c:v>
                </c:pt>
                <c:pt idx="27">
                  <c:v>11.251560700835821</c:v>
                </c:pt>
                <c:pt idx="28">
                  <c:v>10.858998997563564</c:v>
                </c:pt>
                <c:pt idx="29">
                  <c:v>11.396391648714276</c:v>
                </c:pt>
                <c:pt idx="30">
                  <c:v>10.434115803598299</c:v>
                </c:pt>
                <c:pt idx="31">
                  <c:v>10.985292722887856</c:v>
                </c:pt>
                <c:pt idx="32">
                  <c:v>10.621327345686446</c:v>
                </c:pt>
                <c:pt idx="33">
                  <c:v>10.878047192534259</c:v>
                </c:pt>
                <c:pt idx="34">
                  <c:v>10.545341438708522</c:v>
                </c:pt>
                <c:pt idx="35">
                  <c:v>11.141861783579396</c:v>
                </c:pt>
                <c:pt idx="36">
                  <c:v>11.407564949312402</c:v>
                </c:pt>
                <c:pt idx="37">
                  <c:v>10.46310334047155</c:v>
                </c:pt>
                <c:pt idx="38">
                  <c:v>10.799575577092764</c:v>
                </c:pt>
                <c:pt idx="39">
                  <c:v>10.915088464214607</c:v>
                </c:pt>
                <c:pt idx="40">
                  <c:v>10.878047192534259</c:v>
                </c:pt>
                <c:pt idx="41">
                  <c:v>10.434115803598299</c:v>
                </c:pt>
                <c:pt idx="42">
                  <c:v>11.082142548877775</c:v>
                </c:pt>
                <c:pt idx="43">
                  <c:v>11.542484267211773</c:v>
                </c:pt>
                <c:pt idx="44">
                  <c:v>10.596634733096073</c:v>
                </c:pt>
                <c:pt idx="45">
                  <c:v>11.198214720130528</c:v>
                </c:pt>
                <c:pt idx="46">
                  <c:v>10.839580911706463</c:v>
                </c:pt>
                <c:pt idx="47">
                  <c:v>11.461632170582678</c:v>
                </c:pt>
                <c:pt idx="48">
                  <c:v>10.373491181781864</c:v>
                </c:pt>
                <c:pt idx="49">
                  <c:v>10.596634733096073</c:v>
                </c:pt>
                <c:pt idx="50">
                  <c:v>10.839580911706463</c:v>
                </c:pt>
                <c:pt idx="51">
                  <c:v>10.757902880692196</c:v>
                </c:pt>
                <c:pt idx="52">
                  <c:v>11.238488619268468</c:v>
                </c:pt>
                <c:pt idx="53">
                  <c:v>10.308952660644293</c:v>
                </c:pt>
                <c:pt idx="54">
                  <c:v>11.066638362341809</c:v>
                </c:pt>
                <c:pt idx="55">
                  <c:v>11.05089000537367</c:v>
                </c:pt>
                <c:pt idx="56">
                  <c:v>10.933106969717286</c:v>
                </c:pt>
                <c:pt idx="57">
                  <c:v>11.289781913656018</c:v>
                </c:pt>
                <c:pt idx="58">
                  <c:v>11.082142548877775</c:v>
                </c:pt>
                <c:pt idx="59">
                  <c:v>10.571316925111784</c:v>
                </c:pt>
                <c:pt idx="60">
                  <c:v>11.289781913656018</c:v>
                </c:pt>
                <c:pt idx="61">
                  <c:v>11.805595078933049</c:v>
                </c:pt>
                <c:pt idx="62">
                  <c:v>11.429543856031177</c:v>
                </c:pt>
                <c:pt idx="63">
                  <c:v>10.896739325546411</c:v>
                </c:pt>
                <c:pt idx="64">
                  <c:v>11.264464105671729</c:v>
                </c:pt>
                <c:pt idx="65">
                  <c:v>11.018629143155449</c:v>
                </c:pt>
                <c:pt idx="66">
                  <c:v>11.156250521031495</c:v>
                </c:pt>
                <c:pt idx="67">
                  <c:v>10.968198289528557</c:v>
                </c:pt>
                <c:pt idx="68">
                  <c:v>11.751942365440728</c:v>
                </c:pt>
                <c:pt idx="69">
                  <c:v>11.034889664027229</c:v>
                </c:pt>
                <c:pt idx="70">
                  <c:v>11.407564949312402</c:v>
                </c:pt>
                <c:pt idx="71">
                  <c:v>11.018629143155449</c:v>
                </c:pt>
                <c:pt idx="72">
                  <c:v>10.691944912900398</c:v>
                </c:pt>
                <c:pt idx="73">
                  <c:v>11.931635799828413</c:v>
                </c:pt>
                <c:pt idx="74">
                  <c:v>11.198214720130528</c:v>
                </c:pt>
                <c:pt idx="75">
                  <c:v>11.652687407345388</c:v>
                </c:pt>
                <c:pt idx="76">
                  <c:v>11.59910316121128</c:v>
                </c:pt>
                <c:pt idx="77">
                  <c:v>11.127262984158243</c:v>
                </c:pt>
                <c:pt idx="78">
                  <c:v>11.066638362341809</c:v>
                </c:pt>
                <c:pt idx="79">
                  <c:v>11.184421397998193</c:v>
                </c:pt>
                <c:pt idx="80">
                  <c:v>11.225243392518447</c:v>
                </c:pt>
                <c:pt idx="81">
                  <c:v>10.915088464214607</c:v>
                </c:pt>
                <c:pt idx="82">
                  <c:v>11.512925464970229</c:v>
                </c:pt>
                <c:pt idx="83">
                  <c:v>10.434115803598299</c:v>
                </c:pt>
                <c:pt idx="84">
                  <c:v>11.170435156023453</c:v>
                </c:pt>
                <c:pt idx="85">
                  <c:v>11.211820372186306</c:v>
                </c:pt>
                <c:pt idx="86">
                  <c:v>11.097410021008562</c:v>
                </c:pt>
                <c:pt idx="87">
                  <c:v>10.878047192534259</c:v>
                </c:pt>
                <c:pt idx="88">
                  <c:v>11.156250521031495</c:v>
                </c:pt>
                <c:pt idx="89">
                  <c:v>10.858998997563564</c:v>
                </c:pt>
                <c:pt idx="90">
                  <c:v>11.385092093460344</c:v>
                </c:pt>
                <c:pt idx="91">
                  <c:v>10.778956289890028</c:v>
                </c:pt>
                <c:pt idx="92">
                  <c:v>11.48246625748552</c:v>
                </c:pt>
                <c:pt idx="93">
                  <c:v>10.275051108968611</c:v>
                </c:pt>
                <c:pt idx="94">
                  <c:v>10.645424897265505</c:v>
                </c:pt>
                <c:pt idx="95">
                  <c:v>10.668955394675699</c:v>
                </c:pt>
                <c:pt idx="96">
                  <c:v>11.418614785498987</c:v>
                </c:pt>
                <c:pt idx="97">
                  <c:v>10.46310334047155</c:v>
                </c:pt>
                <c:pt idx="98">
                  <c:v>10.858998997563564</c:v>
                </c:pt>
                <c:pt idx="99">
                  <c:v>11.429543856031177</c:v>
                </c:pt>
              </c:numCache>
            </c:numRef>
          </c:yVal>
          <c:smooth val="0"/>
        </c:ser>
        <c:ser>
          <c:idx val="1"/>
          <c:order val="1"/>
          <c:tx>
            <c:v>Predicted LogSalary</c:v>
          </c:tx>
          <c:spPr>
            <a:ln w="19050">
              <a:noFill/>
            </a:ln>
          </c:spPr>
          <c:xVal>
            <c:numRef>
              <c:f>Sheet2!$F$2:$F$101</c:f>
              <c:numCache>
                <c:formatCode>General</c:formatCode>
                <c:ptCount val="10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1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1</c:v>
                </c:pt>
                <c:pt idx="62">
                  <c:v>1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1</c:v>
                </c:pt>
                <c:pt idx="67">
                  <c:v>1</c:v>
                </c:pt>
                <c:pt idx="68">
                  <c:v>0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</c:v>
                </c:pt>
                <c:pt idx="78">
                  <c:v>1</c:v>
                </c:pt>
                <c:pt idx="79">
                  <c:v>0</c:v>
                </c:pt>
                <c:pt idx="80">
                  <c:v>1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1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0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xVal>
          <c:yVal>
            <c:numRef>
              <c:f>Sheet2R!$B$28:$B$127</c:f>
              <c:numCache>
                <c:formatCode>General</c:formatCode>
                <c:ptCount val="100"/>
                <c:pt idx="0">
                  <c:v>10.913195366724885</c:v>
                </c:pt>
                <c:pt idx="1">
                  <c:v>10.721190331846035</c:v>
                </c:pt>
                <c:pt idx="2">
                  <c:v>10.878684594423294</c:v>
                </c:pt>
                <c:pt idx="3">
                  <c:v>10.962108296319389</c:v>
                </c:pt>
                <c:pt idx="4">
                  <c:v>11.566917545958907</c:v>
                </c:pt>
                <c:pt idx="5">
                  <c:v>11.010508148951537</c:v>
                </c:pt>
                <c:pt idx="6">
                  <c:v>10.819001321049587</c:v>
                </c:pt>
                <c:pt idx="7">
                  <c:v>11.030796035312251</c:v>
                </c:pt>
                <c:pt idx="8">
                  <c:v>10.964908097245884</c:v>
                </c:pt>
                <c:pt idx="9">
                  <c:v>11.275103993566313</c:v>
                </c:pt>
                <c:pt idx="10">
                  <c:v>11.098497529934178</c:v>
                </c:pt>
                <c:pt idx="11">
                  <c:v>11.042383521693214</c:v>
                </c:pt>
                <c:pt idx="12">
                  <c:v>10.766045656439193</c:v>
                </c:pt>
                <c:pt idx="13">
                  <c:v>11.172316403774039</c:v>
                </c:pt>
                <c:pt idx="14">
                  <c:v>10.600595720994679</c:v>
                </c:pt>
                <c:pt idx="15">
                  <c:v>11.318885788313816</c:v>
                </c:pt>
                <c:pt idx="16">
                  <c:v>11.482420314217157</c:v>
                </c:pt>
                <c:pt idx="17">
                  <c:v>11.034684236069856</c:v>
                </c:pt>
                <c:pt idx="18">
                  <c:v>10.554995669289026</c:v>
                </c:pt>
                <c:pt idx="19">
                  <c:v>10.642307571942727</c:v>
                </c:pt>
                <c:pt idx="20">
                  <c:v>10.878007116094356</c:v>
                </c:pt>
                <c:pt idx="21">
                  <c:v>11.261200043250296</c:v>
                </c:pt>
                <c:pt idx="22">
                  <c:v>10.867914250644093</c:v>
                </c:pt>
                <c:pt idx="23">
                  <c:v>11.055199072178116</c:v>
                </c:pt>
                <c:pt idx="24">
                  <c:v>11.74203955824321</c:v>
                </c:pt>
                <c:pt idx="25">
                  <c:v>11.017211020621096</c:v>
                </c:pt>
                <c:pt idx="26">
                  <c:v>10.810572178299193</c:v>
                </c:pt>
                <c:pt idx="27">
                  <c:v>10.880986188372887</c:v>
                </c:pt>
                <c:pt idx="28">
                  <c:v>10.726969205051057</c:v>
                </c:pt>
                <c:pt idx="29">
                  <c:v>11.507234272585199</c:v>
                </c:pt>
                <c:pt idx="30">
                  <c:v>10.665574530581971</c:v>
                </c:pt>
                <c:pt idx="31">
                  <c:v>10.909882488836034</c:v>
                </c:pt>
                <c:pt idx="32">
                  <c:v>10.822570586182332</c:v>
                </c:pt>
                <c:pt idx="33">
                  <c:v>10.959868948276196</c:v>
                </c:pt>
                <c:pt idx="34">
                  <c:v>10.7125819177436</c:v>
                </c:pt>
                <c:pt idx="35">
                  <c:v>11.304981837997801</c:v>
                </c:pt>
                <c:pt idx="36">
                  <c:v>11.264512921139149</c:v>
                </c:pt>
                <c:pt idx="37">
                  <c:v>10.819755915270379</c:v>
                </c:pt>
                <c:pt idx="38">
                  <c:v>10.752311110366918</c:v>
                </c:pt>
                <c:pt idx="39">
                  <c:v>10.885053660482534</c:v>
                </c:pt>
                <c:pt idx="40">
                  <c:v>10.889183680973147</c:v>
                </c:pt>
                <c:pt idx="41">
                  <c:v>11.063899472157864</c:v>
                </c:pt>
                <c:pt idx="42">
                  <c:v>10.62808468600185</c:v>
                </c:pt>
                <c:pt idx="43">
                  <c:v>11.437231184013676</c:v>
                </c:pt>
                <c:pt idx="44">
                  <c:v>10.750555099315163</c:v>
                </c:pt>
                <c:pt idx="45">
                  <c:v>11.083186244162187</c:v>
                </c:pt>
                <c:pt idx="46">
                  <c:v>10.79028429193848</c:v>
                </c:pt>
                <c:pt idx="47">
                  <c:v>11.535632366071443</c:v>
                </c:pt>
                <c:pt idx="48">
                  <c:v>10.540608381981567</c:v>
                </c:pt>
                <c:pt idx="49">
                  <c:v>10.679386495020672</c:v>
                </c:pt>
                <c:pt idx="50">
                  <c:v>10.99230507637574</c:v>
                </c:pt>
                <c:pt idx="51">
                  <c:v>10.740389818375633</c:v>
                </c:pt>
                <c:pt idx="52">
                  <c:v>11.351491018182529</c:v>
                </c:pt>
                <c:pt idx="53">
                  <c:v>10.563105876414559</c:v>
                </c:pt>
                <c:pt idx="54">
                  <c:v>11.149968440722169</c:v>
                </c:pt>
                <c:pt idx="55">
                  <c:v>11.169075941374455</c:v>
                </c:pt>
                <c:pt idx="56">
                  <c:v>10.847563815902411</c:v>
                </c:pt>
                <c:pt idx="57">
                  <c:v>11.218579063823174</c:v>
                </c:pt>
                <c:pt idx="58">
                  <c:v>11.183724618802964</c:v>
                </c:pt>
                <c:pt idx="59">
                  <c:v>10.383201404879031</c:v>
                </c:pt>
                <c:pt idx="60">
                  <c:v>11.114703074199788</c:v>
                </c:pt>
                <c:pt idx="61">
                  <c:v>11.541015187759752</c:v>
                </c:pt>
                <c:pt idx="62">
                  <c:v>11.205584241986234</c:v>
                </c:pt>
                <c:pt idx="63">
                  <c:v>10.973516511348318</c:v>
                </c:pt>
                <c:pt idx="64">
                  <c:v>10.9467970105474</c:v>
                </c:pt>
                <c:pt idx="65">
                  <c:v>10.981791119840429</c:v>
                </c:pt>
                <c:pt idx="66">
                  <c:v>11.040313577893759</c:v>
                </c:pt>
                <c:pt idx="67">
                  <c:v>10.917992695961566</c:v>
                </c:pt>
                <c:pt idx="68">
                  <c:v>11.505251614260469</c:v>
                </c:pt>
                <c:pt idx="69">
                  <c:v>11.104368389016516</c:v>
                </c:pt>
                <c:pt idx="70">
                  <c:v>11.369616974866473</c:v>
                </c:pt>
                <c:pt idx="71">
                  <c:v>11.230413070339734</c:v>
                </c:pt>
                <c:pt idx="72">
                  <c:v>10.888202137004804</c:v>
                </c:pt>
                <c:pt idx="73">
                  <c:v>11.809638897404955</c:v>
                </c:pt>
                <c:pt idx="74">
                  <c:v>11.238929498564854</c:v>
                </c:pt>
                <c:pt idx="75">
                  <c:v>11.387728061564959</c:v>
                </c:pt>
                <c:pt idx="76">
                  <c:v>11.829834797888354</c:v>
                </c:pt>
                <c:pt idx="77">
                  <c:v>11.324016923160819</c:v>
                </c:pt>
                <c:pt idx="78">
                  <c:v>10.821497056336677</c:v>
                </c:pt>
                <c:pt idx="79">
                  <c:v>10.933787318725001</c:v>
                </c:pt>
                <c:pt idx="80">
                  <c:v>11.09079824431082</c:v>
                </c:pt>
                <c:pt idx="81">
                  <c:v>10.851195629416125</c:v>
                </c:pt>
                <c:pt idx="82">
                  <c:v>11.245298564624091</c:v>
                </c:pt>
                <c:pt idx="83">
                  <c:v>10.77728947010154</c:v>
                </c:pt>
                <c:pt idx="84">
                  <c:v>11.11279753176691</c:v>
                </c:pt>
                <c:pt idx="85">
                  <c:v>11.223376393059855</c:v>
                </c:pt>
                <c:pt idx="86">
                  <c:v>11.182496554699028</c:v>
                </c:pt>
                <c:pt idx="87">
                  <c:v>11.17048327683043</c:v>
                </c:pt>
                <c:pt idx="88">
                  <c:v>11.045198192605165</c:v>
                </c:pt>
                <c:pt idx="89">
                  <c:v>10.854585623196829</c:v>
                </c:pt>
                <c:pt idx="90">
                  <c:v>11.493828529246082</c:v>
                </c:pt>
                <c:pt idx="91">
                  <c:v>10.951594339784082</c:v>
                </c:pt>
                <c:pt idx="92">
                  <c:v>10.987265927406051</c:v>
                </c:pt>
                <c:pt idx="93">
                  <c:v>10.446912543283169</c:v>
                </c:pt>
                <c:pt idx="94">
                  <c:v>10.657798129066755</c:v>
                </c:pt>
                <c:pt idx="95">
                  <c:v>11.035018041680178</c:v>
                </c:pt>
                <c:pt idx="96">
                  <c:v>11.313092045123334</c:v>
                </c:pt>
                <c:pt idx="97">
                  <c:v>10.878669724437836</c:v>
                </c:pt>
                <c:pt idx="98">
                  <c:v>11.397332889621191</c:v>
                </c:pt>
                <c:pt idx="99">
                  <c:v>11.482739249842018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956120"/>
        <c:axId val="290956512"/>
      </c:scatterChart>
      <c:valAx>
        <c:axId val="290956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Urban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956512"/>
        <c:crosses val="autoZero"/>
        <c:crossBetween val="midCat"/>
      </c:valAx>
      <c:valAx>
        <c:axId val="2909565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LogSalary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9561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Normal Probability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Sheet2R!$F$28:$F$127</c:f>
              <c:numCache>
                <c:formatCode>General</c:formatCode>
                <c:ptCount val="10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  <c:pt idx="32">
                  <c:v>32.5</c:v>
                </c:pt>
                <c:pt idx="33">
                  <c:v>33.5</c:v>
                </c:pt>
                <c:pt idx="34">
                  <c:v>34.5</c:v>
                </c:pt>
                <c:pt idx="35">
                  <c:v>35.5</c:v>
                </c:pt>
                <c:pt idx="36">
                  <c:v>36.5</c:v>
                </c:pt>
                <c:pt idx="37">
                  <c:v>37.5</c:v>
                </c:pt>
                <c:pt idx="38">
                  <c:v>38.5</c:v>
                </c:pt>
                <c:pt idx="39">
                  <c:v>39.5</c:v>
                </c:pt>
                <c:pt idx="40">
                  <c:v>40.5</c:v>
                </c:pt>
                <c:pt idx="41">
                  <c:v>41.5</c:v>
                </c:pt>
                <c:pt idx="42">
                  <c:v>42.5</c:v>
                </c:pt>
                <c:pt idx="43">
                  <c:v>43.5</c:v>
                </c:pt>
                <c:pt idx="44">
                  <c:v>44.5</c:v>
                </c:pt>
                <c:pt idx="45">
                  <c:v>45.5</c:v>
                </c:pt>
                <c:pt idx="46">
                  <c:v>46.5</c:v>
                </c:pt>
                <c:pt idx="47">
                  <c:v>47.5</c:v>
                </c:pt>
                <c:pt idx="48">
                  <c:v>48.5</c:v>
                </c:pt>
                <c:pt idx="49">
                  <c:v>49.5</c:v>
                </c:pt>
                <c:pt idx="50">
                  <c:v>50.5</c:v>
                </c:pt>
                <c:pt idx="51">
                  <c:v>51.5</c:v>
                </c:pt>
                <c:pt idx="52">
                  <c:v>52.5</c:v>
                </c:pt>
                <c:pt idx="53">
                  <c:v>53.5</c:v>
                </c:pt>
                <c:pt idx="54">
                  <c:v>54.5</c:v>
                </c:pt>
                <c:pt idx="55">
                  <c:v>55.5</c:v>
                </c:pt>
                <c:pt idx="56">
                  <c:v>56.5</c:v>
                </c:pt>
                <c:pt idx="57">
                  <c:v>57.5</c:v>
                </c:pt>
                <c:pt idx="58">
                  <c:v>58.5</c:v>
                </c:pt>
                <c:pt idx="59">
                  <c:v>59.5</c:v>
                </c:pt>
                <c:pt idx="60">
                  <c:v>60.5</c:v>
                </c:pt>
                <c:pt idx="61">
                  <c:v>61.5</c:v>
                </c:pt>
                <c:pt idx="62">
                  <c:v>62.5</c:v>
                </c:pt>
                <c:pt idx="63">
                  <c:v>63.5</c:v>
                </c:pt>
                <c:pt idx="64">
                  <c:v>64.5</c:v>
                </c:pt>
                <c:pt idx="65">
                  <c:v>65.5</c:v>
                </c:pt>
                <c:pt idx="66">
                  <c:v>66.5</c:v>
                </c:pt>
                <c:pt idx="67">
                  <c:v>67.5</c:v>
                </c:pt>
                <c:pt idx="68">
                  <c:v>68.5</c:v>
                </c:pt>
                <c:pt idx="69">
                  <c:v>69.5</c:v>
                </c:pt>
                <c:pt idx="70">
                  <c:v>70.5</c:v>
                </c:pt>
                <c:pt idx="71">
                  <c:v>71.5</c:v>
                </c:pt>
                <c:pt idx="72">
                  <c:v>72.5</c:v>
                </c:pt>
                <c:pt idx="73">
                  <c:v>73.5</c:v>
                </c:pt>
                <c:pt idx="74">
                  <c:v>74.5</c:v>
                </c:pt>
                <c:pt idx="75">
                  <c:v>75.5</c:v>
                </c:pt>
                <c:pt idx="76">
                  <c:v>76.5</c:v>
                </c:pt>
                <c:pt idx="77">
                  <c:v>77.5</c:v>
                </c:pt>
                <c:pt idx="78">
                  <c:v>78.5</c:v>
                </c:pt>
                <c:pt idx="79">
                  <c:v>79.5</c:v>
                </c:pt>
                <c:pt idx="80">
                  <c:v>80.5</c:v>
                </c:pt>
                <c:pt idx="81">
                  <c:v>81.5</c:v>
                </c:pt>
                <c:pt idx="82">
                  <c:v>82.5</c:v>
                </c:pt>
                <c:pt idx="83">
                  <c:v>83.5</c:v>
                </c:pt>
                <c:pt idx="84">
                  <c:v>84.5</c:v>
                </c:pt>
                <c:pt idx="85">
                  <c:v>85.5</c:v>
                </c:pt>
                <c:pt idx="86">
                  <c:v>86.5</c:v>
                </c:pt>
                <c:pt idx="87">
                  <c:v>87.5</c:v>
                </c:pt>
                <c:pt idx="88">
                  <c:v>88.5</c:v>
                </c:pt>
                <c:pt idx="89">
                  <c:v>89.5</c:v>
                </c:pt>
                <c:pt idx="90">
                  <c:v>90.5</c:v>
                </c:pt>
                <c:pt idx="91">
                  <c:v>91.5</c:v>
                </c:pt>
                <c:pt idx="92">
                  <c:v>92.5</c:v>
                </c:pt>
                <c:pt idx="93">
                  <c:v>93.5</c:v>
                </c:pt>
                <c:pt idx="94">
                  <c:v>94.5</c:v>
                </c:pt>
                <c:pt idx="95">
                  <c:v>95.5</c:v>
                </c:pt>
                <c:pt idx="96">
                  <c:v>96.5</c:v>
                </c:pt>
                <c:pt idx="97">
                  <c:v>97.5</c:v>
                </c:pt>
                <c:pt idx="98">
                  <c:v>98.5</c:v>
                </c:pt>
                <c:pt idx="99">
                  <c:v>99.5</c:v>
                </c:pt>
              </c:numCache>
            </c:numRef>
          </c:xVal>
          <c:yVal>
            <c:numRef>
              <c:f>Sheet2R!$G$28:$G$127</c:f>
              <c:numCache>
                <c:formatCode>General</c:formatCode>
                <c:ptCount val="100"/>
                <c:pt idx="0">
                  <c:v>10.275051108968611</c:v>
                </c:pt>
                <c:pt idx="1">
                  <c:v>10.308952660644293</c:v>
                </c:pt>
                <c:pt idx="2">
                  <c:v>10.373491181781864</c:v>
                </c:pt>
                <c:pt idx="3">
                  <c:v>10.434115803598299</c:v>
                </c:pt>
                <c:pt idx="4">
                  <c:v>10.434115803598299</c:v>
                </c:pt>
                <c:pt idx="5">
                  <c:v>10.434115803598299</c:v>
                </c:pt>
                <c:pt idx="6">
                  <c:v>10.46310334047155</c:v>
                </c:pt>
                <c:pt idx="7">
                  <c:v>10.46310334047155</c:v>
                </c:pt>
                <c:pt idx="8">
                  <c:v>10.545341438708522</c:v>
                </c:pt>
                <c:pt idx="9">
                  <c:v>10.545341438708522</c:v>
                </c:pt>
                <c:pt idx="10">
                  <c:v>10.571316925111784</c:v>
                </c:pt>
                <c:pt idx="11">
                  <c:v>10.571316925111784</c:v>
                </c:pt>
                <c:pt idx="12">
                  <c:v>10.571316925111784</c:v>
                </c:pt>
                <c:pt idx="13">
                  <c:v>10.596634733096073</c:v>
                </c:pt>
                <c:pt idx="14">
                  <c:v>10.596634733096073</c:v>
                </c:pt>
                <c:pt idx="15">
                  <c:v>10.596634733096073</c:v>
                </c:pt>
                <c:pt idx="16">
                  <c:v>10.621327345686446</c:v>
                </c:pt>
                <c:pt idx="17">
                  <c:v>10.645424897265505</c:v>
                </c:pt>
                <c:pt idx="18">
                  <c:v>10.645424897265505</c:v>
                </c:pt>
                <c:pt idx="19">
                  <c:v>10.668955394675699</c:v>
                </c:pt>
                <c:pt idx="20">
                  <c:v>10.691944912900398</c:v>
                </c:pt>
                <c:pt idx="21">
                  <c:v>10.691944912900398</c:v>
                </c:pt>
                <c:pt idx="22">
                  <c:v>10.691944912900398</c:v>
                </c:pt>
                <c:pt idx="23">
                  <c:v>10.757902880692196</c:v>
                </c:pt>
                <c:pt idx="24">
                  <c:v>10.757902880692196</c:v>
                </c:pt>
                <c:pt idx="25">
                  <c:v>10.778956289890028</c:v>
                </c:pt>
                <c:pt idx="26">
                  <c:v>10.799575577092764</c:v>
                </c:pt>
                <c:pt idx="27">
                  <c:v>10.839580911706463</c:v>
                </c:pt>
                <c:pt idx="28">
                  <c:v>10.839580911706463</c:v>
                </c:pt>
                <c:pt idx="29">
                  <c:v>10.858998997563564</c:v>
                </c:pt>
                <c:pt idx="30">
                  <c:v>10.858998997563564</c:v>
                </c:pt>
                <c:pt idx="31">
                  <c:v>10.858998997563564</c:v>
                </c:pt>
                <c:pt idx="32">
                  <c:v>10.858998997563564</c:v>
                </c:pt>
                <c:pt idx="33">
                  <c:v>10.878047192534259</c:v>
                </c:pt>
                <c:pt idx="34">
                  <c:v>10.878047192534259</c:v>
                </c:pt>
                <c:pt idx="35">
                  <c:v>10.878047192534259</c:v>
                </c:pt>
                <c:pt idx="36">
                  <c:v>10.896739325546411</c:v>
                </c:pt>
                <c:pt idx="37">
                  <c:v>10.915088464214607</c:v>
                </c:pt>
                <c:pt idx="38">
                  <c:v>10.915088464214607</c:v>
                </c:pt>
                <c:pt idx="39">
                  <c:v>10.933106969717286</c:v>
                </c:pt>
                <c:pt idx="40">
                  <c:v>10.950806546816688</c:v>
                </c:pt>
                <c:pt idx="41">
                  <c:v>10.968198289528557</c:v>
                </c:pt>
                <c:pt idx="42">
                  <c:v>10.985292722887856</c:v>
                </c:pt>
                <c:pt idx="43">
                  <c:v>11.018629143155449</c:v>
                </c:pt>
                <c:pt idx="44">
                  <c:v>11.018629143155449</c:v>
                </c:pt>
                <c:pt idx="45">
                  <c:v>11.034889664027229</c:v>
                </c:pt>
                <c:pt idx="46">
                  <c:v>11.034889664027229</c:v>
                </c:pt>
                <c:pt idx="47">
                  <c:v>11.034889664027229</c:v>
                </c:pt>
                <c:pt idx="48">
                  <c:v>11.05089000537367</c:v>
                </c:pt>
                <c:pt idx="49">
                  <c:v>11.05089000537367</c:v>
                </c:pt>
                <c:pt idx="50">
                  <c:v>11.066638362341809</c:v>
                </c:pt>
                <c:pt idx="51">
                  <c:v>11.066638362341809</c:v>
                </c:pt>
                <c:pt idx="52">
                  <c:v>11.082142548877775</c:v>
                </c:pt>
                <c:pt idx="53">
                  <c:v>11.082142548877775</c:v>
                </c:pt>
                <c:pt idx="54">
                  <c:v>11.082142548877775</c:v>
                </c:pt>
                <c:pt idx="55">
                  <c:v>11.097410021008562</c:v>
                </c:pt>
                <c:pt idx="56">
                  <c:v>11.112447898373103</c:v>
                </c:pt>
                <c:pt idx="57">
                  <c:v>11.127262984158243</c:v>
                </c:pt>
                <c:pt idx="58">
                  <c:v>11.141861783579396</c:v>
                </c:pt>
                <c:pt idx="59">
                  <c:v>11.141861783579396</c:v>
                </c:pt>
                <c:pt idx="60">
                  <c:v>11.156250521031495</c:v>
                </c:pt>
                <c:pt idx="61">
                  <c:v>11.156250521031495</c:v>
                </c:pt>
                <c:pt idx="62">
                  <c:v>11.170435156023453</c:v>
                </c:pt>
                <c:pt idx="63">
                  <c:v>11.184421397998193</c:v>
                </c:pt>
                <c:pt idx="64">
                  <c:v>11.184421397998193</c:v>
                </c:pt>
                <c:pt idx="65">
                  <c:v>11.198214720130528</c:v>
                </c:pt>
                <c:pt idx="66">
                  <c:v>11.198214720130528</c:v>
                </c:pt>
                <c:pt idx="67">
                  <c:v>11.198214720130528</c:v>
                </c:pt>
                <c:pt idx="68">
                  <c:v>11.211820372186306</c:v>
                </c:pt>
                <c:pt idx="69">
                  <c:v>11.211820372186306</c:v>
                </c:pt>
                <c:pt idx="70">
                  <c:v>11.225243392518447</c:v>
                </c:pt>
                <c:pt idx="71">
                  <c:v>11.225243392518447</c:v>
                </c:pt>
                <c:pt idx="72">
                  <c:v>11.238488619268468</c:v>
                </c:pt>
                <c:pt idx="73">
                  <c:v>11.251560700835821</c:v>
                </c:pt>
                <c:pt idx="74">
                  <c:v>11.264464105671729</c:v>
                </c:pt>
                <c:pt idx="75">
                  <c:v>11.264464105671729</c:v>
                </c:pt>
                <c:pt idx="76">
                  <c:v>11.289781913656018</c:v>
                </c:pt>
                <c:pt idx="77">
                  <c:v>11.289781913656018</c:v>
                </c:pt>
                <c:pt idx="78">
                  <c:v>11.385092093460344</c:v>
                </c:pt>
                <c:pt idx="79">
                  <c:v>11.396391648714276</c:v>
                </c:pt>
                <c:pt idx="80">
                  <c:v>11.407564949312402</c:v>
                </c:pt>
                <c:pt idx="81">
                  <c:v>11.407564949312402</c:v>
                </c:pt>
                <c:pt idx="82">
                  <c:v>11.418614785498987</c:v>
                </c:pt>
                <c:pt idx="83">
                  <c:v>11.429543856031177</c:v>
                </c:pt>
                <c:pt idx="84">
                  <c:v>11.429543856031177</c:v>
                </c:pt>
                <c:pt idx="85">
                  <c:v>11.461632170582678</c:v>
                </c:pt>
                <c:pt idx="86">
                  <c:v>11.472103470449973</c:v>
                </c:pt>
                <c:pt idx="87">
                  <c:v>11.48246625748552</c:v>
                </c:pt>
                <c:pt idx="88">
                  <c:v>11.48246625748552</c:v>
                </c:pt>
                <c:pt idx="89">
                  <c:v>11.512925464970229</c:v>
                </c:pt>
                <c:pt idx="90">
                  <c:v>11.532728092266408</c:v>
                </c:pt>
                <c:pt idx="91">
                  <c:v>11.542484267211773</c:v>
                </c:pt>
                <c:pt idx="92">
                  <c:v>11.59910316121128</c:v>
                </c:pt>
                <c:pt idx="93">
                  <c:v>11.643953727376633</c:v>
                </c:pt>
                <c:pt idx="94">
                  <c:v>11.643953727376633</c:v>
                </c:pt>
                <c:pt idx="95">
                  <c:v>11.652687407345388</c:v>
                </c:pt>
                <c:pt idx="96">
                  <c:v>11.661345470088502</c:v>
                </c:pt>
                <c:pt idx="97">
                  <c:v>11.751942365440728</c:v>
                </c:pt>
                <c:pt idx="98">
                  <c:v>11.805595078933049</c:v>
                </c:pt>
                <c:pt idx="99">
                  <c:v>11.931635799828413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329416"/>
        <c:axId val="291329808"/>
      </c:scatterChart>
      <c:valAx>
        <c:axId val="291329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Percentile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1329808"/>
        <c:crosses val="autoZero"/>
        <c:crossBetween val="midCat"/>
      </c:valAx>
      <c:valAx>
        <c:axId val="2913298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LogSalary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13294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Sheet2!$C$2:$C$101</c:f>
              <c:strCache>
                <c:ptCount val="100"/>
                <c:pt idx="0">
                  <c:v>39</c:v>
                </c:pt>
                <c:pt idx="1">
                  <c:v>31</c:v>
                </c:pt>
                <c:pt idx="2">
                  <c:v>40</c:v>
                </c:pt>
                <c:pt idx="3">
                  <c:v>40</c:v>
                </c:pt>
                <c:pt idx="4">
                  <c:v>60</c:v>
                </c:pt>
                <c:pt idx="5">
                  <c:v>44</c:v>
                </c:pt>
                <c:pt idx="6">
                  <c:v>38</c:v>
                </c:pt>
                <c:pt idx="7">
                  <c:v>42</c:v>
                </c:pt>
                <c:pt idx="8">
                  <c:v>43</c:v>
                </c:pt>
                <c:pt idx="9">
                  <c:v>50</c:v>
                </c:pt>
                <c:pt idx="10">
                  <c:v>48</c:v>
                </c:pt>
                <c:pt idx="11">
                  <c:v>46</c:v>
                </c:pt>
                <c:pt idx="12">
                  <c:v>41</c:v>
                </c:pt>
                <c:pt idx="13">
                  <c:v>44</c:v>
                </c:pt>
                <c:pt idx="14">
                  <c:v>29</c:v>
                </c:pt>
                <c:pt idx="15">
                  <c:v>57</c:v>
                </c:pt>
                <c:pt idx="16">
                  <c:v>57</c:v>
                </c:pt>
                <c:pt idx="17">
                  <c:v>43</c:v>
                </c:pt>
                <c:pt idx="18">
                  <c:v>28</c:v>
                </c:pt>
                <c:pt idx="19">
                  <c:v>29</c:v>
                </c:pt>
                <c:pt idx="20">
                  <c:v>37</c:v>
                </c:pt>
                <c:pt idx="21">
                  <c:v>50</c:v>
                </c:pt>
                <c:pt idx="22">
                  <c:v>39</c:v>
                </c:pt>
                <c:pt idx="23">
                  <c:v>48</c:v>
                </c:pt>
                <c:pt idx="24">
                  <c:v>64</c:v>
                </c:pt>
                <c:pt idx="25">
                  <c:v>43</c:v>
                </c:pt>
                <c:pt idx="26">
                  <c:v>39</c:v>
                </c:pt>
                <c:pt idx="27">
                  <c:v>41</c:v>
                </c:pt>
                <c:pt idx="28">
                  <c:v>38</c:v>
                </c:pt>
                <c:pt idx="29">
                  <c:v>58</c:v>
                </c:pt>
                <c:pt idx="30">
                  <c:v>31</c:v>
                </c:pt>
                <c:pt idx="31">
                  <c:v>39</c:v>
                </c:pt>
                <c:pt idx="32">
                  <c:v>38</c:v>
                </c:pt>
                <c:pt idx="33">
                  <c:v>43</c:v>
                </c:pt>
                <c:pt idx="34">
                  <c:v>31</c:v>
                </c:pt>
                <c:pt idx="35">
                  <c:v>57</c:v>
                </c:pt>
                <c:pt idx="36">
                  <c:v>50</c:v>
                </c:pt>
                <c:pt idx="37">
                  <c:v>40</c:v>
                </c:pt>
                <c:pt idx="38">
                  <c:v>31</c:v>
                </c:pt>
                <c:pt idx="39">
                  <c:v>43</c:v>
                </c:pt>
                <c:pt idx="40">
                  <c:v>46</c:v>
                </c:pt>
                <c:pt idx="41">
                  <c:v>42</c:v>
                </c:pt>
                <c:pt idx="42">
                  <c:v>28</c:v>
                </c:pt>
                <c:pt idx="43">
                  <c:v>51</c:v>
                </c:pt>
                <c:pt idx="44">
                  <c:v>41</c:v>
                </c:pt>
                <c:pt idx="45">
                  <c:v>49</c:v>
                </c:pt>
                <c:pt idx="46">
                  <c:v>41</c:v>
                </c:pt>
                <c:pt idx="47">
                  <c:v>54</c:v>
                </c:pt>
                <c:pt idx="48">
                  <c:v>21</c:v>
                </c:pt>
                <c:pt idx="49">
                  <c:v>37</c:v>
                </c:pt>
                <c:pt idx="50">
                  <c:v>48</c:v>
                </c:pt>
                <c:pt idx="51">
                  <c:v>31</c:v>
                </c:pt>
                <c:pt idx="52">
                  <c:v>55</c:v>
                </c:pt>
                <c:pt idx="53">
                  <c:v>26</c:v>
                </c:pt>
                <c:pt idx="54">
                  <c:v>50</c:v>
                </c:pt>
                <c:pt idx="55">
                  <c:v>56</c:v>
                </c:pt>
                <c:pt idx="56">
                  <c:v>40</c:v>
                </c:pt>
                <c:pt idx="57">
                  <c:v>53</c:v>
                </c:pt>
                <c:pt idx="58">
                  <c:v>47</c:v>
                </c:pt>
                <c:pt idx="59">
                  <c:v>19</c:v>
                </c:pt>
                <c:pt idx="60">
                  <c:v>49</c:v>
                </c:pt>
                <c:pt idx="61">
                  <c:v>61</c:v>
                </c:pt>
                <c:pt idx="62">
                  <c:v>50</c:v>
                </c:pt>
                <c:pt idx="63">
                  <c:v>43</c:v>
                </c:pt>
                <c:pt idx="64">
                  <c:v>41</c:v>
                </c:pt>
                <c:pt idx="65">
                  <c:v>47</c:v>
                </c:pt>
                <c:pt idx="66">
                  <c:v>39</c:v>
                </c:pt>
                <c:pt idx="67">
                  <c:v>37</c:v>
                </c:pt>
                <c:pt idx="68">
                  <c:v>58</c:v>
                </c:pt>
                <c:pt idx="69">
                  <c:v>49</c:v>
                </c:pt>
                <c:pt idx="70">
                  <c:v>52</c:v>
                </c:pt>
                <c:pt idx="71">
                  <c:v>46</c:v>
                </c:pt>
                <c:pt idx="72">
                  <c:v>37</c:v>
                </c:pt>
                <c:pt idx="73">
                  <c:v>68</c:v>
                </c:pt>
                <c:pt idx="74">
                  <c:v>52</c:v>
                </c:pt>
                <c:pt idx="75">
                  <c:v>54</c:v>
                </c:pt>
                <c:pt idx="76">
                  <c:v>72</c:v>
                </c:pt>
                <c:pt idx="77">
                  <c:v>51</c:v>
                </c:pt>
                <c:pt idx="78">
                  <c:v>35</c:v>
                </c:pt>
                <c:pt idx="79">
                  <c:v>43</c:v>
                </c:pt>
                <c:pt idx="80">
                  <c:v>45</c:v>
                </c:pt>
                <c:pt idx="81">
                  <c:v>41</c:v>
                </c:pt>
                <c:pt idx="82">
                  <c:v>55</c:v>
                </c:pt>
                <c:pt idx="83">
                  <c:v>38</c:v>
                </c:pt>
                <c:pt idx="84">
                  <c:v>48</c:v>
                </c:pt>
                <c:pt idx="85">
                  <c:v>51</c:v>
                </c:pt>
                <c:pt idx="86">
                  <c:v>49</c:v>
                </c:pt>
                <c:pt idx="87">
                  <c:v>55</c:v>
                </c:pt>
                <c:pt idx="88">
                  <c:v>44</c:v>
                </c:pt>
                <c:pt idx="89">
                  <c:v>40</c:v>
                </c:pt>
                <c:pt idx="90">
                  <c:v>60</c:v>
                </c:pt>
                <c:pt idx="91">
                  <c:v>39</c:v>
                </c:pt>
                <c:pt idx="92">
                  <c:v>48</c:v>
                </c:pt>
                <c:pt idx="93">
                  <c:v>22</c:v>
                </c:pt>
                <c:pt idx="94">
                  <c:v>29</c:v>
                </c:pt>
                <c:pt idx="95">
                  <c:v>39</c:v>
                </c:pt>
                <c:pt idx="96">
                  <c:v>55</c:v>
                </c:pt>
                <c:pt idx="97">
                  <c:v>45</c:v>
                </c:pt>
                <c:pt idx="98">
                  <c:v>58</c:v>
                </c:pt>
                <c:pt idx="99">
                  <c:v>58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Sheet2!$C$2:$C$101</c:f>
              <c:numCache>
                <c:formatCode>General</c:formatCode>
                <c:ptCount val="100"/>
                <c:pt idx="0">
                  <c:v>39</c:v>
                </c:pt>
                <c:pt idx="1">
                  <c:v>31</c:v>
                </c:pt>
                <c:pt idx="2">
                  <c:v>40</c:v>
                </c:pt>
                <c:pt idx="3">
                  <c:v>40</c:v>
                </c:pt>
                <c:pt idx="4">
                  <c:v>60</c:v>
                </c:pt>
                <c:pt idx="5">
                  <c:v>44</c:v>
                </c:pt>
                <c:pt idx="6">
                  <c:v>38</c:v>
                </c:pt>
                <c:pt idx="7">
                  <c:v>42</c:v>
                </c:pt>
                <c:pt idx="8">
                  <c:v>43</c:v>
                </c:pt>
                <c:pt idx="9">
                  <c:v>50</c:v>
                </c:pt>
                <c:pt idx="10">
                  <c:v>48</c:v>
                </c:pt>
                <c:pt idx="11">
                  <c:v>46</c:v>
                </c:pt>
                <c:pt idx="12">
                  <c:v>41</c:v>
                </c:pt>
                <c:pt idx="13">
                  <c:v>44</c:v>
                </c:pt>
                <c:pt idx="14">
                  <c:v>29</c:v>
                </c:pt>
                <c:pt idx="15">
                  <c:v>57</c:v>
                </c:pt>
                <c:pt idx="16">
                  <c:v>57</c:v>
                </c:pt>
                <c:pt idx="17">
                  <c:v>43</c:v>
                </c:pt>
                <c:pt idx="18">
                  <c:v>28</c:v>
                </c:pt>
                <c:pt idx="19">
                  <c:v>29</c:v>
                </c:pt>
                <c:pt idx="20">
                  <c:v>37</c:v>
                </c:pt>
                <c:pt idx="21">
                  <c:v>50</c:v>
                </c:pt>
                <c:pt idx="22">
                  <c:v>39</c:v>
                </c:pt>
                <c:pt idx="23">
                  <c:v>48</c:v>
                </c:pt>
                <c:pt idx="24">
                  <c:v>64</c:v>
                </c:pt>
                <c:pt idx="25">
                  <c:v>43</c:v>
                </c:pt>
                <c:pt idx="26">
                  <c:v>39</c:v>
                </c:pt>
                <c:pt idx="27">
                  <c:v>41</c:v>
                </c:pt>
                <c:pt idx="28">
                  <c:v>38</c:v>
                </c:pt>
                <c:pt idx="29">
                  <c:v>58</c:v>
                </c:pt>
                <c:pt idx="30">
                  <c:v>31</c:v>
                </c:pt>
                <c:pt idx="31">
                  <c:v>39</c:v>
                </c:pt>
                <c:pt idx="32">
                  <c:v>38</c:v>
                </c:pt>
                <c:pt idx="33">
                  <c:v>43</c:v>
                </c:pt>
                <c:pt idx="34">
                  <c:v>31</c:v>
                </c:pt>
                <c:pt idx="35">
                  <c:v>57</c:v>
                </c:pt>
                <c:pt idx="36">
                  <c:v>50</c:v>
                </c:pt>
                <c:pt idx="37">
                  <c:v>40</c:v>
                </c:pt>
                <c:pt idx="38">
                  <c:v>31</c:v>
                </c:pt>
                <c:pt idx="39">
                  <c:v>43</c:v>
                </c:pt>
                <c:pt idx="40">
                  <c:v>46</c:v>
                </c:pt>
                <c:pt idx="41">
                  <c:v>42</c:v>
                </c:pt>
                <c:pt idx="42">
                  <c:v>28</c:v>
                </c:pt>
                <c:pt idx="43">
                  <c:v>51</c:v>
                </c:pt>
                <c:pt idx="44">
                  <c:v>41</c:v>
                </c:pt>
                <c:pt idx="45">
                  <c:v>49</c:v>
                </c:pt>
                <c:pt idx="46">
                  <c:v>41</c:v>
                </c:pt>
                <c:pt idx="47">
                  <c:v>54</c:v>
                </c:pt>
                <c:pt idx="48">
                  <c:v>21</c:v>
                </c:pt>
                <c:pt idx="49">
                  <c:v>37</c:v>
                </c:pt>
                <c:pt idx="50">
                  <c:v>48</c:v>
                </c:pt>
                <c:pt idx="51">
                  <c:v>31</c:v>
                </c:pt>
                <c:pt idx="52">
                  <c:v>55</c:v>
                </c:pt>
                <c:pt idx="53">
                  <c:v>26</c:v>
                </c:pt>
                <c:pt idx="54">
                  <c:v>50</c:v>
                </c:pt>
                <c:pt idx="55">
                  <c:v>56</c:v>
                </c:pt>
                <c:pt idx="56">
                  <c:v>40</c:v>
                </c:pt>
                <c:pt idx="57">
                  <c:v>53</c:v>
                </c:pt>
                <c:pt idx="58">
                  <c:v>47</c:v>
                </c:pt>
                <c:pt idx="59">
                  <c:v>19</c:v>
                </c:pt>
                <c:pt idx="60">
                  <c:v>49</c:v>
                </c:pt>
                <c:pt idx="61">
                  <c:v>61</c:v>
                </c:pt>
                <c:pt idx="62">
                  <c:v>50</c:v>
                </c:pt>
                <c:pt idx="63">
                  <c:v>43</c:v>
                </c:pt>
                <c:pt idx="64">
                  <c:v>41</c:v>
                </c:pt>
                <c:pt idx="65">
                  <c:v>47</c:v>
                </c:pt>
                <c:pt idx="66">
                  <c:v>39</c:v>
                </c:pt>
                <c:pt idx="67">
                  <c:v>37</c:v>
                </c:pt>
                <c:pt idx="68">
                  <c:v>58</c:v>
                </c:pt>
                <c:pt idx="69">
                  <c:v>49</c:v>
                </c:pt>
                <c:pt idx="70">
                  <c:v>52</c:v>
                </c:pt>
                <c:pt idx="71">
                  <c:v>46</c:v>
                </c:pt>
                <c:pt idx="72">
                  <c:v>37</c:v>
                </c:pt>
                <c:pt idx="73">
                  <c:v>68</c:v>
                </c:pt>
                <c:pt idx="74">
                  <c:v>52</c:v>
                </c:pt>
                <c:pt idx="75">
                  <c:v>54</c:v>
                </c:pt>
                <c:pt idx="76">
                  <c:v>72</c:v>
                </c:pt>
                <c:pt idx="77">
                  <c:v>51</c:v>
                </c:pt>
                <c:pt idx="78">
                  <c:v>35</c:v>
                </c:pt>
                <c:pt idx="79">
                  <c:v>43</c:v>
                </c:pt>
                <c:pt idx="80">
                  <c:v>45</c:v>
                </c:pt>
                <c:pt idx="81">
                  <c:v>41</c:v>
                </c:pt>
                <c:pt idx="82">
                  <c:v>55</c:v>
                </c:pt>
                <c:pt idx="83">
                  <c:v>38</c:v>
                </c:pt>
                <c:pt idx="84">
                  <c:v>48</c:v>
                </c:pt>
                <c:pt idx="85">
                  <c:v>51</c:v>
                </c:pt>
                <c:pt idx="86">
                  <c:v>49</c:v>
                </c:pt>
                <c:pt idx="87">
                  <c:v>55</c:v>
                </c:pt>
                <c:pt idx="88">
                  <c:v>44</c:v>
                </c:pt>
                <c:pt idx="89">
                  <c:v>40</c:v>
                </c:pt>
                <c:pt idx="90">
                  <c:v>60</c:v>
                </c:pt>
                <c:pt idx="91">
                  <c:v>39</c:v>
                </c:pt>
                <c:pt idx="92">
                  <c:v>48</c:v>
                </c:pt>
                <c:pt idx="93">
                  <c:v>22</c:v>
                </c:pt>
                <c:pt idx="94">
                  <c:v>29</c:v>
                </c:pt>
                <c:pt idx="95">
                  <c:v>39</c:v>
                </c:pt>
                <c:pt idx="96">
                  <c:v>55</c:v>
                </c:pt>
                <c:pt idx="97">
                  <c:v>45</c:v>
                </c:pt>
                <c:pt idx="98">
                  <c:v>58</c:v>
                </c:pt>
                <c:pt idx="99">
                  <c:v>58</c:v>
                </c:pt>
              </c:numCache>
            </c:numRef>
          </c:xVal>
          <c:yVal>
            <c:numRef>
              <c:f>Sheet2!$B$2:$B$101</c:f>
              <c:numCache>
                <c:formatCode>General</c:formatCode>
                <c:ptCount val="100"/>
                <c:pt idx="0">
                  <c:v>38000</c:v>
                </c:pt>
                <c:pt idx="1">
                  <c:v>39000</c:v>
                </c:pt>
                <c:pt idx="2">
                  <c:v>44000</c:v>
                </c:pt>
                <c:pt idx="3">
                  <c:v>62000</c:v>
                </c:pt>
                <c:pt idx="4">
                  <c:v>96000</c:v>
                </c:pt>
                <c:pt idx="5">
                  <c:v>73000</c:v>
                </c:pt>
                <c:pt idx="6">
                  <c:v>102000</c:v>
                </c:pt>
                <c:pt idx="7">
                  <c:v>63000</c:v>
                </c:pt>
                <c:pt idx="8">
                  <c:v>67000</c:v>
                </c:pt>
                <c:pt idx="9">
                  <c:v>116000</c:v>
                </c:pt>
                <c:pt idx="10">
                  <c:v>65000</c:v>
                </c:pt>
                <c:pt idx="11">
                  <c:v>74000</c:v>
                </c:pt>
                <c:pt idx="12">
                  <c:v>47000</c:v>
                </c:pt>
                <c:pt idx="13">
                  <c:v>114000</c:v>
                </c:pt>
                <c:pt idx="14">
                  <c:v>44000</c:v>
                </c:pt>
                <c:pt idx="15">
                  <c:v>97000</c:v>
                </c:pt>
                <c:pt idx="16">
                  <c:v>78000</c:v>
                </c:pt>
                <c:pt idx="17">
                  <c:v>62000</c:v>
                </c:pt>
                <c:pt idx="18">
                  <c:v>40000</c:v>
                </c:pt>
                <c:pt idx="19">
                  <c:v>39000</c:v>
                </c:pt>
                <c:pt idx="20">
                  <c:v>57000</c:v>
                </c:pt>
                <c:pt idx="21">
                  <c:v>75000</c:v>
                </c:pt>
                <c:pt idx="22">
                  <c:v>42000</c:v>
                </c:pt>
                <c:pt idx="23">
                  <c:v>69000</c:v>
                </c:pt>
                <c:pt idx="24">
                  <c:v>114000</c:v>
                </c:pt>
                <c:pt idx="25">
                  <c:v>72000</c:v>
                </c:pt>
                <c:pt idx="26">
                  <c:v>52000</c:v>
                </c:pt>
                <c:pt idx="27">
                  <c:v>77000</c:v>
                </c:pt>
                <c:pt idx="28">
                  <c:v>52000</c:v>
                </c:pt>
                <c:pt idx="29">
                  <c:v>89000</c:v>
                </c:pt>
                <c:pt idx="30">
                  <c:v>34000</c:v>
                </c:pt>
                <c:pt idx="31">
                  <c:v>59000</c:v>
                </c:pt>
                <c:pt idx="32">
                  <c:v>41000</c:v>
                </c:pt>
                <c:pt idx="33">
                  <c:v>53000</c:v>
                </c:pt>
                <c:pt idx="34">
                  <c:v>38000</c:v>
                </c:pt>
                <c:pt idx="35">
                  <c:v>69000</c:v>
                </c:pt>
                <c:pt idx="36">
                  <c:v>90000</c:v>
                </c:pt>
                <c:pt idx="37">
                  <c:v>35000</c:v>
                </c:pt>
                <c:pt idx="38">
                  <c:v>49000</c:v>
                </c:pt>
                <c:pt idx="39">
                  <c:v>55000</c:v>
                </c:pt>
                <c:pt idx="40">
                  <c:v>53000</c:v>
                </c:pt>
                <c:pt idx="41">
                  <c:v>34000</c:v>
                </c:pt>
                <c:pt idx="42">
                  <c:v>65000</c:v>
                </c:pt>
                <c:pt idx="43">
                  <c:v>103000</c:v>
                </c:pt>
                <c:pt idx="44">
                  <c:v>40000</c:v>
                </c:pt>
                <c:pt idx="45">
                  <c:v>73000</c:v>
                </c:pt>
                <c:pt idx="46">
                  <c:v>51000</c:v>
                </c:pt>
                <c:pt idx="47">
                  <c:v>95000</c:v>
                </c:pt>
                <c:pt idx="48">
                  <c:v>32000</c:v>
                </c:pt>
                <c:pt idx="49">
                  <c:v>40000</c:v>
                </c:pt>
                <c:pt idx="50">
                  <c:v>51000</c:v>
                </c:pt>
                <c:pt idx="51">
                  <c:v>47000</c:v>
                </c:pt>
                <c:pt idx="52">
                  <c:v>76000</c:v>
                </c:pt>
                <c:pt idx="53">
                  <c:v>30000</c:v>
                </c:pt>
                <c:pt idx="54">
                  <c:v>64000</c:v>
                </c:pt>
                <c:pt idx="55">
                  <c:v>63000</c:v>
                </c:pt>
                <c:pt idx="56">
                  <c:v>56000</c:v>
                </c:pt>
                <c:pt idx="57">
                  <c:v>80000</c:v>
                </c:pt>
                <c:pt idx="58">
                  <c:v>65000</c:v>
                </c:pt>
                <c:pt idx="59">
                  <c:v>39000</c:v>
                </c:pt>
                <c:pt idx="60">
                  <c:v>80000</c:v>
                </c:pt>
                <c:pt idx="61">
                  <c:v>134000</c:v>
                </c:pt>
                <c:pt idx="62">
                  <c:v>92000</c:v>
                </c:pt>
                <c:pt idx="63">
                  <c:v>54000</c:v>
                </c:pt>
                <c:pt idx="64">
                  <c:v>78000</c:v>
                </c:pt>
                <c:pt idx="65">
                  <c:v>61000</c:v>
                </c:pt>
                <c:pt idx="66">
                  <c:v>70000</c:v>
                </c:pt>
                <c:pt idx="67">
                  <c:v>58000</c:v>
                </c:pt>
                <c:pt idx="68">
                  <c:v>127000</c:v>
                </c:pt>
                <c:pt idx="69">
                  <c:v>62000</c:v>
                </c:pt>
                <c:pt idx="70">
                  <c:v>90000</c:v>
                </c:pt>
                <c:pt idx="71">
                  <c:v>61000</c:v>
                </c:pt>
                <c:pt idx="72">
                  <c:v>44000</c:v>
                </c:pt>
                <c:pt idx="73">
                  <c:v>152000</c:v>
                </c:pt>
                <c:pt idx="74">
                  <c:v>73000</c:v>
                </c:pt>
                <c:pt idx="75">
                  <c:v>115000</c:v>
                </c:pt>
                <c:pt idx="76">
                  <c:v>109000</c:v>
                </c:pt>
                <c:pt idx="77">
                  <c:v>68000</c:v>
                </c:pt>
                <c:pt idx="78">
                  <c:v>64000</c:v>
                </c:pt>
                <c:pt idx="79">
                  <c:v>72000</c:v>
                </c:pt>
                <c:pt idx="80">
                  <c:v>75000</c:v>
                </c:pt>
                <c:pt idx="81">
                  <c:v>55000</c:v>
                </c:pt>
                <c:pt idx="82">
                  <c:v>100000</c:v>
                </c:pt>
                <c:pt idx="83">
                  <c:v>34000</c:v>
                </c:pt>
                <c:pt idx="84">
                  <c:v>71000</c:v>
                </c:pt>
                <c:pt idx="85">
                  <c:v>74000</c:v>
                </c:pt>
                <c:pt idx="86">
                  <c:v>66000</c:v>
                </c:pt>
                <c:pt idx="87">
                  <c:v>53000</c:v>
                </c:pt>
                <c:pt idx="88">
                  <c:v>70000</c:v>
                </c:pt>
                <c:pt idx="89">
                  <c:v>52000</c:v>
                </c:pt>
                <c:pt idx="90">
                  <c:v>88000</c:v>
                </c:pt>
                <c:pt idx="91">
                  <c:v>48000</c:v>
                </c:pt>
                <c:pt idx="92">
                  <c:v>97000</c:v>
                </c:pt>
                <c:pt idx="93">
                  <c:v>29000</c:v>
                </c:pt>
                <c:pt idx="94">
                  <c:v>42000</c:v>
                </c:pt>
                <c:pt idx="95">
                  <c:v>43000</c:v>
                </c:pt>
                <c:pt idx="96">
                  <c:v>91000</c:v>
                </c:pt>
                <c:pt idx="97">
                  <c:v>35000</c:v>
                </c:pt>
                <c:pt idx="98">
                  <c:v>52000</c:v>
                </c:pt>
                <c:pt idx="99">
                  <c:v>92000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330592"/>
        <c:axId val="291330984"/>
      </c:scatterChart>
      <c:valAx>
        <c:axId val="291330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30984"/>
        <c:crosses val="autoZero"/>
        <c:crossBetween val="midCat"/>
      </c:valAx>
      <c:valAx>
        <c:axId val="29133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Salary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30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Sheet2!$D$2:$D$101</c:f>
              <c:numCache>
                <c:formatCode>General</c:formatCode>
                <c:ptCount val="100"/>
                <c:pt idx="0">
                  <c:v>13</c:v>
                </c:pt>
                <c:pt idx="1">
                  <c:v>4</c:v>
                </c:pt>
                <c:pt idx="2">
                  <c:v>12</c:v>
                </c:pt>
                <c:pt idx="3">
                  <c:v>18</c:v>
                </c:pt>
                <c:pt idx="4">
                  <c:v>34</c:v>
                </c:pt>
                <c:pt idx="5">
                  <c:v>16</c:v>
                </c:pt>
                <c:pt idx="6">
                  <c:v>10</c:v>
                </c:pt>
                <c:pt idx="7">
                  <c:v>14</c:v>
                </c:pt>
                <c:pt idx="8">
                  <c:v>16</c:v>
                </c:pt>
                <c:pt idx="9">
                  <c:v>22</c:v>
                </c:pt>
                <c:pt idx="10">
                  <c:v>23</c:v>
                </c:pt>
                <c:pt idx="11">
                  <c:v>16</c:v>
                </c:pt>
                <c:pt idx="12">
                  <c:v>3</c:v>
                </c:pt>
                <c:pt idx="13">
                  <c:v>20</c:v>
                </c:pt>
                <c:pt idx="14">
                  <c:v>0</c:v>
                </c:pt>
                <c:pt idx="15">
                  <c:v>26</c:v>
                </c:pt>
                <c:pt idx="16">
                  <c:v>33</c:v>
                </c:pt>
                <c:pt idx="17">
                  <c:v>11</c:v>
                </c:pt>
                <c:pt idx="18">
                  <c:v>0</c:v>
                </c:pt>
                <c:pt idx="19">
                  <c:v>3</c:v>
                </c:pt>
                <c:pt idx="20">
                  <c:v>8</c:v>
                </c:pt>
                <c:pt idx="21">
                  <c:v>21</c:v>
                </c:pt>
                <c:pt idx="22">
                  <c:v>15</c:v>
                </c:pt>
                <c:pt idx="23">
                  <c:v>18</c:v>
                </c:pt>
                <c:pt idx="24">
                  <c:v>43</c:v>
                </c:pt>
                <c:pt idx="25">
                  <c:v>15</c:v>
                </c:pt>
                <c:pt idx="26">
                  <c:v>8</c:v>
                </c:pt>
                <c:pt idx="27">
                  <c:v>7</c:v>
                </c:pt>
                <c:pt idx="28">
                  <c:v>1</c:v>
                </c:pt>
                <c:pt idx="29">
                  <c:v>32</c:v>
                </c:pt>
                <c:pt idx="30">
                  <c:v>0</c:v>
                </c:pt>
                <c:pt idx="31">
                  <c:v>8</c:v>
                </c:pt>
                <c:pt idx="32">
                  <c:v>5</c:v>
                </c:pt>
                <c:pt idx="33">
                  <c:v>8</c:v>
                </c:pt>
                <c:pt idx="34">
                  <c:v>1</c:v>
                </c:pt>
                <c:pt idx="35">
                  <c:v>25</c:v>
                </c:pt>
                <c:pt idx="36">
                  <c:v>26</c:v>
                </c:pt>
                <c:pt idx="37">
                  <c:v>3</c:v>
                </c:pt>
                <c:pt idx="38">
                  <c:v>11</c:v>
                </c:pt>
                <c:pt idx="39">
                  <c:v>5</c:v>
                </c:pt>
                <c:pt idx="40">
                  <c:v>15</c:v>
                </c:pt>
                <c:pt idx="41">
                  <c:v>14</c:v>
                </c:pt>
                <c:pt idx="42">
                  <c:v>0</c:v>
                </c:pt>
                <c:pt idx="43">
                  <c:v>28</c:v>
                </c:pt>
                <c:pt idx="44">
                  <c:v>0</c:v>
                </c:pt>
                <c:pt idx="45">
                  <c:v>21</c:v>
                </c:pt>
                <c:pt idx="46">
                  <c:v>10</c:v>
                </c:pt>
                <c:pt idx="47">
                  <c:v>30</c:v>
                </c:pt>
                <c:pt idx="48">
                  <c:v>0</c:v>
                </c:pt>
                <c:pt idx="49">
                  <c:v>8</c:v>
                </c:pt>
                <c:pt idx="50">
                  <c:v>23</c:v>
                </c:pt>
                <c:pt idx="51">
                  <c:v>3</c:v>
                </c:pt>
                <c:pt idx="52">
                  <c:v>23</c:v>
                </c:pt>
                <c:pt idx="53">
                  <c:v>0</c:v>
                </c:pt>
                <c:pt idx="54">
                  <c:v>13</c:v>
                </c:pt>
                <c:pt idx="55">
                  <c:v>19</c:v>
                </c:pt>
                <c:pt idx="56">
                  <c:v>5</c:v>
                </c:pt>
                <c:pt idx="57">
                  <c:v>20</c:v>
                </c:pt>
                <c:pt idx="58">
                  <c:v>21</c:v>
                </c:pt>
                <c:pt idx="59">
                  <c:v>0</c:v>
                </c:pt>
                <c:pt idx="60">
                  <c:v>19</c:v>
                </c:pt>
                <c:pt idx="61">
                  <c:v>36</c:v>
                </c:pt>
                <c:pt idx="62">
                  <c:v>17</c:v>
                </c:pt>
                <c:pt idx="63">
                  <c:v>19</c:v>
                </c:pt>
                <c:pt idx="64">
                  <c:v>16</c:v>
                </c:pt>
                <c:pt idx="65">
                  <c:v>16</c:v>
                </c:pt>
                <c:pt idx="66">
                  <c:v>15</c:v>
                </c:pt>
                <c:pt idx="67">
                  <c:v>8</c:v>
                </c:pt>
                <c:pt idx="68">
                  <c:v>39</c:v>
                </c:pt>
                <c:pt idx="69">
                  <c:v>13</c:v>
                </c:pt>
                <c:pt idx="70">
                  <c:v>27</c:v>
                </c:pt>
                <c:pt idx="71">
                  <c:v>20</c:v>
                </c:pt>
                <c:pt idx="72">
                  <c:v>13</c:v>
                </c:pt>
                <c:pt idx="73">
                  <c:v>40</c:v>
                </c:pt>
                <c:pt idx="74">
                  <c:v>30</c:v>
                </c:pt>
                <c:pt idx="75">
                  <c:v>27</c:v>
                </c:pt>
                <c:pt idx="76">
                  <c:v>45</c:v>
                </c:pt>
                <c:pt idx="77">
                  <c:v>27</c:v>
                </c:pt>
                <c:pt idx="78">
                  <c:v>10</c:v>
                </c:pt>
                <c:pt idx="79">
                  <c:v>9</c:v>
                </c:pt>
                <c:pt idx="80">
                  <c:v>18</c:v>
                </c:pt>
                <c:pt idx="81">
                  <c:v>12</c:v>
                </c:pt>
                <c:pt idx="82">
                  <c:v>23</c:v>
                </c:pt>
                <c:pt idx="83">
                  <c:v>7</c:v>
                </c:pt>
                <c:pt idx="84">
                  <c:v>15</c:v>
                </c:pt>
                <c:pt idx="85">
                  <c:v>15</c:v>
                </c:pt>
                <c:pt idx="86">
                  <c:v>21</c:v>
                </c:pt>
                <c:pt idx="87">
                  <c:v>20</c:v>
                </c:pt>
                <c:pt idx="88">
                  <c:v>18</c:v>
                </c:pt>
                <c:pt idx="89">
                  <c:v>6</c:v>
                </c:pt>
                <c:pt idx="90">
                  <c:v>34</c:v>
                </c:pt>
                <c:pt idx="91">
                  <c:v>11</c:v>
                </c:pt>
                <c:pt idx="92">
                  <c:v>15</c:v>
                </c:pt>
                <c:pt idx="93">
                  <c:v>0</c:v>
                </c:pt>
                <c:pt idx="94">
                  <c:v>6</c:v>
                </c:pt>
                <c:pt idx="95">
                  <c:v>17</c:v>
                </c:pt>
                <c:pt idx="96">
                  <c:v>25</c:v>
                </c:pt>
                <c:pt idx="97">
                  <c:v>8</c:v>
                </c:pt>
                <c:pt idx="98">
                  <c:v>36</c:v>
                </c:pt>
                <c:pt idx="99">
                  <c:v>35</c:v>
                </c:pt>
              </c:numCache>
            </c:numRef>
          </c:xVal>
          <c:yVal>
            <c:numRef>
              <c:f>Sheet2!$B$2:$B$101</c:f>
              <c:numCache>
                <c:formatCode>General</c:formatCode>
                <c:ptCount val="100"/>
                <c:pt idx="0">
                  <c:v>38000</c:v>
                </c:pt>
                <c:pt idx="1">
                  <c:v>39000</c:v>
                </c:pt>
                <c:pt idx="2">
                  <c:v>44000</c:v>
                </c:pt>
                <c:pt idx="3">
                  <c:v>62000</c:v>
                </c:pt>
                <c:pt idx="4">
                  <c:v>96000</c:v>
                </c:pt>
                <c:pt idx="5">
                  <c:v>73000</c:v>
                </c:pt>
                <c:pt idx="6">
                  <c:v>102000</c:v>
                </c:pt>
                <c:pt idx="7">
                  <c:v>63000</c:v>
                </c:pt>
                <c:pt idx="8">
                  <c:v>67000</c:v>
                </c:pt>
                <c:pt idx="9">
                  <c:v>116000</c:v>
                </c:pt>
                <c:pt idx="10">
                  <c:v>65000</c:v>
                </c:pt>
                <c:pt idx="11">
                  <c:v>74000</c:v>
                </c:pt>
                <c:pt idx="12">
                  <c:v>47000</c:v>
                </c:pt>
                <c:pt idx="13">
                  <c:v>114000</c:v>
                </c:pt>
                <c:pt idx="14">
                  <c:v>44000</c:v>
                </c:pt>
                <c:pt idx="15">
                  <c:v>97000</c:v>
                </c:pt>
                <c:pt idx="16">
                  <c:v>78000</c:v>
                </c:pt>
                <c:pt idx="17">
                  <c:v>62000</c:v>
                </c:pt>
                <c:pt idx="18">
                  <c:v>40000</c:v>
                </c:pt>
                <c:pt idx="19">
                  <c:v>39000</c:v>
                </c:pt>
                <c:pt idx="20">
                  <c:v>57000</c:v>
                </c:pt>
                <c:pt idx="21">
                  <c:v>75000</c:v>
                </c:pt>
                <c:pt idx="22">
                  <c:v>42000</c:v>
                </c:pt>
                <c:pt idx="23">
                  <c:v>69000</c:v>
                </c:pt>
                <c:pt idx="24">
                  <c:v>114000</c:v>
                </c:pt>
                <c:pt idx="25">
                  <c:v>72000</c:v>
                </c:pt>
                <c:pt idx="26">
                  <c:v>52000</c:v>
                </c:pt>
                <c:pt idx="27">
                  <c:v>77000</c:v>
                </c:pt>
                <c:pt idx="28">
                  <c:v>52000</c:v>
                </c:pt>
                <c:pt idx="29">
                  <c:v>89000</c:v>
                </c:pt>
                <c:pt idx="30">
                  <c:v>34000</c:v>
                </c:pt>
                <c:pt idx="31">
                  <c:v>59000</c:v>
                </c:pt>
                <c:pt idx="32">
                  <c:v>41000</c:v>
                </c:pt>
                <c:pt idx="33">
                  <c:v>53000</c:v>
                </c:pt>
                <c:pt idx="34">
                  <c:v>38000</c:v>
                </c:pt>
                <c:pt idx="35">
                  <c:v>69000</c:v>
                </c:pt>
                <c:pt idx="36">
                  <c:v>90000</c:v>
                </c:pt>
                <c:pt idx="37">
                  <c:v>35000</c:v>
                </c:pt>
                <c:pt idx="38">
                  <c:v>49000</c:v>
                </c:pt>
                <c:pt idx="39">
                  <c:v>55000</c:v>
                </c:pt>
                <c:pt idx="40">
                  <c:v>53000</c:v>
                </c:pt>
                <c:pt idx="41">
                  <c:v>34000</c:v>
                </c:pt>
                <c:pt idx="42">
                  <c:v>65000</c:v>
                </c:pt>
                <c:pt idx="43">
                  <c:v>103000</c:v>
                </c:pt>
                <c:pt idx="44">
                  <c:v>40000</c:v>
                </c:pt>
                <c:pt idx="45">
                  <c:v>73000</c:v>
                </c:pt>
                <c:pt idx="46">
                  <c:v>51000</c:v>
                </c:pt>
                <c:pt idx="47">
                  <c:v>95000</c:v>
                </c:pt>
                <c:pt idx="48">
                  <c:v>32000</c:v>
                </c:pt>
                <c:pt idx="49">
                  <c:v>40000</c:v>
                </c:pt>
                <c:pt idx="50">
                  <c:v>51000</c:v>
                </c:pt>
                <c:pt idx="51">
                  <c:v>47000</c:v>
                </c:pt>
                <c:pt idx="52">
                  <c:v>76000</c:v>
                </c:pt>
                <c:pt idx="53">
                  <c:v>30000</c:v>
                </c:pt>
                <c:pt idx="54">
                  <c:v>64000</c:v>
                </c:pt>
                <c:pt idx="55">
                  <c:v>63000</c:v>
                </c:pt>
                <c:pt idx="56">
                  <c:v>56000</c:v>
                </c:pt>
                <c:pt idx="57">
                  <c:v>80000</c:v>
                </c:pt>
                <c:pt idx="58">
                  <c:v>65000</c:v>
                </c:pt>
                <c:pt idx="59">
                  <c:v>39000</c:v>
                </c:pt>
                <c:pt idx="60">
                  <c:v>80000</c:v>
                </c:pt>
                <c:pt idx="61">
                  <c:v>134000</c:v>
                </c:pt>
                <c:pt idx="62">
                  <c:v>92000</c:v>
                </c:pt>
                <c:pt idx="63">
                  <c:v>54000</c:v>
                </c:pt>
                <c:pt idx="64">
                  <c:v>78000</c:v>
                </c:pt>
                <c:pt idx="65">
                  <c:v>61000</c:v>
                </c:pt>
                <c:pt idx="66">
                  <c:v>70000</c:v>
                </c:pt>
                <c:pt idx="67">
                  <c:v>58000</c:v>
                </c:pt>
                <c:pt idx="68">
                  <c:v>127000</c:v>
                </c:pt>
                <c:pt idx="69">
                  <c:v>62000</c:v>
                </c:pt>
                <c:pt idx="70">
                  <c:v>90000</c:v>
                </c:pt>
                <c:pt idx="71">
                  <c:v>61000</c:v>
                </c:pt>
                <c:pt idx="72">
                  <c:v>44000</c:v>
                </c:pt>
                <c:pt idx="73">
                  <c:v>152000</c:v>
                </c:pt>
                <c:pt idx="74">
                  <c:v>73000</c:v>
                </c:pt>
                <c:pt idx="75">
                  <c:v>115000</c:v>
                </c:pt>
                <c:pt idx="76">
                  <c:v>109000</c:v>
                </c:pt>
                <c:pt idx="77">
                  <c:v>68000</c:v>
                </c:pt>
                <c:pt idx="78">
                  <c:v>64000</c:v>
                </c:pt>
                <c:pt idx="79">
                  <c:v>72000</c:v>
                </c:pt>
                <c:pt idx="80">
                  <c:v>75000</c:v>
                </c:pt>
                <c:pt idx="81">
                  <c:v>55000</c:v>
                </c:pt>
                <c:pt idx="82">
                  <c:v>100000</c:v>
                </c:pt>
                <c:pt idx="83">
                  <c:v>34000</c:v>
                </c:pt>
                <c:pt idx="84">
                  <c:v>71000</c:v>
                </c:pt>
                <c:pt idx="85">
                  <c:v>74000</c:v>
                </c:pt>
                <c:pt idx="86">
                  <c:v>66000</c:v>
                </c:pt>
                <c:pt idx="87">
                  <c:v>53000</c:v>
                </c:pt>
                <c:pt idx="88">
                  <c:v>70000</c:v>
                </c:pt>
                <c:pt idx="89">
                  <c:v>52000</c:v>
                </c:pt>
                <c:pt idx="90">
                  <c:v>88000</c:v>
                </c:pt>
                <c:pt idx="91">
                  <c:v>48000</c:v>
                </c:pt>
                <c:pt idx="92">
                  <c:v>97000</c:v>
                </c:pt>
                <c:pt idx="93">
                  <c:v>29000</c:v>
                </c:pt>
                <c:pt idx="94">
                  <c:v>42000</c:v>
                </c:pt>
                <c:pt idx="95">
                  <c:v>43000</c:v>
                </c:pt>
                <c:pt idx="96">
                  <c:v>91000</c:v>
                </c:pt>
                <c:pt idx="97">
                  <c:v>35000</c:v>
                </c:pt>
                <c:pt idx="98">
                  <c:v>52000</c:v>
                </c:pt>
                <c:pt idx="99">
                  <c:v>92000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331768"/>
        <c:axId val="291332160"/>
      </c:scatterChart>
      <c:valAx>
        <c:axId val="291331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 of Relevant</a:t>
                </a:r>
                <a:r>
                  <a:rPr lang="en-US" baseline="0"/>
                  <a:t> Experience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32160"/>
        <c:crosses val="autoZero"/>
        <c:crossBetween val="midCat"/>
      </c:valAx>
      <c:valAx>
        <c:axId val="2913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Salary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31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Sheet2!$E$2:$E$101</c:f>
              <c:numCache>
                <c:formatCode>General</c:formatCode>
                <c:ptCount val="100"/>
                <c:pt idx="0">
                  <c:v>15</c:v>
                </c:pt>
                <c:pt idx="1">
                  <c:v>16</c:v>
                </c:pt>
                <c:pt idx="2">
                  <c:v>14</c:v>
                </c:pt>
                <c:pt idx="3">
                  <c:v>14</c:v>
                </c:pt>
                <c:pt idx="4">
                  <c:v>18</c:v>
                </c:pt>
                <c:pt idx="5">
                  <c:v>17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18</c:v>
                </c:pt>
                <c:pt idx="10">
                  <c:v>13</c:v>
                </c:pt>
                <c:pt idx="11">
                  <c:v>15</c:v>
                </c:pt>
                <c:pt idx="12">
                  <c:v>14</c:v>
                </c:pt>
                <c:pt idx="13">
                  <c:v>18</c:v>
                </c:pt>
                <c:pt idx="14">
                  <c:v>17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16</c:v>
                </c:pt>
                <c:pt idx="19">
                  <c:v>17</c:v>
                </c:pt>
                <c:pt idx="20">
                  <c:v>19</c:v>
                </c:pt>
                <c:pt idx="21">
                  <c:v>18</c:v>
                </c:pt>
                <c:pt idx="22">
                  <c:v>15</c:v>
                </c:pt>
                <c:pt idx="23">
                  <c:v>16</c:v>
                </c:pt>
                <c:pt idx="24">
                  <c:v>18</c:v>
                </c:pt>
                <c:pt idx="25">
                  <c:v>18</c:v>
                </c:pt>
                <c:pt idx="26">
                  <c:v>14</c:v>
                </c:pt>
                <c:pt idx="27">
                  <c:v>18</c:v>
                </c:pt>
                <c:pt idx="28">
                  <c:v>17</c:v>
                </c:pt>
                <c:pt idx="29">
                  <c:v>20</c:v>
                </c:pt>
                <c:pt idx="30">
                  <c:v>16</c:v>
                </c:pt>
                <c:pt idx="31">
                  <c:v>17</c:v>
                </c:pt>
                <c:pt idx="32">
                  <c:v>16</c:v>
                </c:pt>
                <c:pt idx="33">
                  <c:v>17</c:v>
                </c:pt>
                <c:pt idx="34">
                  <c:v>17</c:v>
                </c:pt>
                <c:pt idx="35">
                  <c:v>15</c:v>
                </c:pt>
                <c:pt idx="36">
                  <c:v>16</c:v>
                </c:pt>
                <c:pt idx="37">
                  <c:v>16</c:v>
                </c:pt>
                <c:pt idx="38">
                  <c:v>14</c:v>
                </c:pt>
                <c:pt idx="39">
                  <c:v>16</c:v>
                </c:pt>
                <c:pt idx="40">
                  <c:v>13</c:v>
                </c:pt>
                <c:pt idx="41">
                  <c:v>18</c:v>
                </c:pt>
                <c:pt idx="42">
                  <c:v>16</c:v>
                </c:pt>
                <c:pt idx="43">
                  <c:v>20</c:v>
                </c:pt>
                <c:pt idx="44">
                  <c:v>17</c:v>
                </c:pt>
                <c:pt idx="45">
                  <c:v>13</c:v>
                </c:pt>
                <c:pt idx="46">
                  <c:v>14</c:v>
                </c:pt>
                <c:pt idx="47">
                  <c:v>21</c:v>
                </c:pt>
                <c:pt idx="48">
                  <c:v>16</c:v>
                </c:pt>
                <c:pt idx="49">
                  <c:v>13</c:v>
                </c:pt>
                <c:pt idx="50">
                  <c:v>12</c:v>
                </c:pt>
                <c:pt idx="51">
                  <c:v>17</c:v>
                </c:pt>
                <c:pt idx="52">
                  <c:v>18</c:v>
                </c:pt>
                <c:pt idx="53">
                  <c:v>17</c:v>
                </c:pt>
                <c:pt idx="54">
                  <c:v>18</c:v>
                </c:pt>
                <c:pt idx="55">
                  <c:v>16</c:v>
                </c:pt>
                <c:pt idx="56">
                  <c:v>16</c:v>
                </c:pt>
                <c:pt idx="57">
                  <c:v>16</c:v>
                </c:pt>
                <c:pt idx="58">
                  <c:v>19</c:v>
                </c:pt>
                <c:pt idx="59">
                  <c:v>12</c:v>
                </c:pt>
                <c:pt idx="60">
                  <c:v>17</c:v>
                </c:pt>
                <c:pt idx="61">
                  <c:v>16</c:v>
                </c:pt>
                <c:pt idx="62">
                  <c:v>18</c:v>
                </c:pt>
                <c:pt idx="63">
                  <c:v>15</c:v>
                </c:pt>
                <c:pt idx="64">
                  <c:v>14</c:v>
                </c:pt>
                <c:pt idx="65">
                  <c:v>15</c:v>
                </c:pt>
                <c:pt idx="66">
                  <c:v>18</c:v>
                </c:pt>
                <c:pt idx="67">
                  <c:v>18</c:v>
                </c:pt>
                <c:pt idx="68">
                  <c:v>17</c:v>
                </c:pt>
                <c:pt idx="69">
                  <c:v>17</c:v>
                </c:pt>
                <c:pt idx="70">
                  <c:v>18</c:v>
                </c:pt>
                <c:pt idx="71">
                  <c:v>19</c:v>
                </c:pt>
                <c:pt idx="72">
                  <c:v>15</c:v>
                </c:pt>
                <c:pt idx="73">
                  <c:v>22</c:v>
                </c:pt>
                <c:pt idx="74">
                  <c:v>15</c:v>
                </c:pt>
                <c:pt idx="75">
                  <c:v>20</c:v>
                </c:pt>
                <c:pt idx="76">
                  <c:v>19</c:v>
                </c:pt>
                <c:pt idx="77">
                  <c:v>17</c:v>
                </c:pt>
                <c:pt idx="78">
                  <c:v>15</c:v>
                </c:pt>
                <c:pt idx="79">
                  <c:v>18</c:v>
                </c:pt>
                <c:pt idx="80">
                  <c:v>16</c:v>
                </c:pt>
                <c:pt idx="81">
                  <c:v>15</c:v>
                </c:pt>
                <c:pt idx="82">
                  <c:v>17</c:v>
                </c:pt>
                <c:pt idx="83">
                  <c:v>16</c:v>
                </c:pt>
                <c:pt idx="84">
                  <c:v>19</c:v>
                </c:pt>
                <c:pt idx="85">
                  <c:v>19</c:v>
                </c:pt>
                <c:pt idx="86">
                  <c:v>16</c:v>
                </c:pt>
                <c:pt idx="87">
                  <c:v>16</c:v>
                </c:pt>
                <c:pt idx="88">
                  <c:v>15</c:v>
                </c:pt>
                <c:pt idx="89">
                  <c:v>18</c:v>
                </c:pt>
                <c:pt idx="90">
                  <c:v>18</c:v>
                </c:pt>
                <c:pt idx="91">
                  <c:v>17</c:v>
                </c:pt>
                <c:pt idx="92">
                  <c:v>13</c:v>
                </c:pt>
                <c:pt idx="93">
                  <c:v>15</c:v>
                </c:pt>
                <c:pt idx="94">
                  <c:v>14</c:v>
                </c:pt>
                <c:pt idx="95">
                  <c:v>17</c:v>
                </c:pt>
                <c:pt idx="96">
                  <c:v>16</c:v>
                </c:pt>
                <c:pt idx="97">
                  <c:v>16</c:v>
                </c:pt>
                <c:pt idx="98">
                  <c:v>15</c:v>
                </c:pt>
                <c:pt idx="99">
                  <c:v>18</c:v>
                </c:pt>
              </c:numCache>
            </c:numRef>
          </c:xVal>
          <c:yVal>
            <c:numRef>
              <c:f>Sheet2!$B$2:$B$101</c:f>
              <c:numCache>
                <c:formatCode>General</c:formatCode>
                <c:ptCount val="100"/>
                <c:pt idx="0">
                  <c:v>38000</c:v>
                </c:pt>
                <c:pt idx="1">
                  <c:v>39000</c:v>
                </c:pt>
                <c:pt idx="2">
                  <c:v>44000</c:v>
                </c:pt>
                <c:pt idx="3">
                  <c:v>62000</c:v>
                </c:pt>
                <c:pt idx="4">
                  <c:v>96000</c:v>
                </c:pt>
                <c:pt idx="5">
                  <c:v>73000</c:v>
                </c:pt>
                <c:pt idx="6">
                  <c:v>102000</c:v>
                </c:pt>
                <c:pt idx="7">
                  <c:v>63000</c:v>
                </c:pt>
                <c:pt idx="8">
                  <c:v>67000</c:v>
                </c:pt>
                <c:pt idx="9">
                  <c:v>116000</c:v>
                </c:pt>
                <c:pt idx="10">
                  <c:v>65000</c:v>
                </c:pt>
                <c:pt idx="11">
                  <c:v>74000</c:v>
                </c:pt>
                <c:pt idx="12">
                  <c:v>47000</c:v>
                </c:pt>
                <c:pt idx="13">
                  <c:v>114000</c:v>
                </c:pt>
                <c:pt idx="14">
                  <c:v>44000</c:v>
                </c:pt>
                <c:pt idx="15">
                  <c:v>97000</c:v>
                </c:pt>
                <c:pt idx="16">
                  <c:v>78000</c:v>
                </c:pt>
                <c:pt idx="17">
                  <c:v>62000</c:v>
                </c:pt>
                <c:pt idx="18">
                  <c:v>40000</c:v>
                </c:pt>
                <c:pt idx="19">
                  <c:v>39000</c:v>
                </c:pt>
                <c:pt idx="20">
                  <c:v>57000</c:v>
                </c:pt>
                <c:pt idx="21">
                  <c:v>75000</c:v>
                </c:pt>
                <c:pt idx="22">
                  <c:v>42000</c:v>
                </c:pt>
                <c:pt idx="23">
                  <c:v>69000</c:v>
                </c:pt>
                <c:pt idx="24">
                  <c:v>114000</c:v>
                </c:pt>
                <c:pt idx="25">
                  <c:v>72000</c:v>
                </c:pt>
                <c:pt idx="26">
                  <c:v>52000</c:v>
                </c:pt>
                <c:pt idx="27">
                  <c:v>77000</c:v>
                </c:pt>
                <c:pt idx="28">
                  <c:v>52000</c:v>
                </c:pt>
                <c:pt idx="29">
                  <c:v>89000</c:v>
                </c:pt>
                <c:pt idx="30">
                  <c:v>34000</c:v>
                </c:pt>
                <c:pt idx="31">
                  <c:v>59000</c:v>
                </c:pt>
                <c:pt idx="32">
                  <c:v>41000</c:v>
                </c:pt>
                <c:pt idx="33">
                  <c:v>53000</c:v>
                </c:pt>
                <c:pt idx="34">
                  <c:v>38000</c:v>
                </c:pt>
                <c:pt idx="35">
                  <c:v>69000</c:v>
                </c:pt>
                <c:pt idx="36">
                  <c:v>90000</c:v>
                </c:pt>
                <c:pt idx="37">
                  <c:v>35000</c:v>
                </c:pt>
                <c:pt idx="38">
                  <c:v>49000</c:v>
                </c:pt>
                <c:pt idx="39">
                  <c:v>55000</c:v>
                </c:pt>
                <c:pt idx="40">
                  <c:v>53000</c:v>
                </c:pt>
                <c:pt idx="41">
                  <c:v>34000</c:v>
                </c:pt>
                <c:pt idx="42">
                  <c:v>65000</c:v>
                </c:pt>
                <c:pt idx="43">
                  <c:v>103000</c:v>
                </c:pt>
                <c:pt idx="44">
                  <c:v>40000</c:v>
                </c:pt>
                <c:pt idx="45">
                  <c:v>73000</c:v>
                </c:pt>
                <c:pt idx="46">
                  <c:v>51000</c:v>
                </c:pt>
                <c:pt idx="47">
                  <c:v>95000</c:v>
                </c:pt>
                <c:pt idx="48">
                  <c:v>32000</c:v>
                </c:pt>
                <c:pt idx="49">
                  <c:v>40000</c:v>
                </c:pt>
                <c:pt idx="50">
                  <c:v>51000</c:v>
                </c:pt>
                <c:pt idx="51">
                  <c:v>47000</c:v>
                </c:pt>
                <c:pt idx="52">
                  <c:v>76000</c:v>
                </c:pt>
                <c:pt idx="53">
                  <c:v>30000</c:v>
                </c:pt>
                <c:pt idx="54">
                  <c:v>64000</c:v>
                </c:pt>
                <c:pt idx="55">
                  <c:v>63000</c:v>
                </c:pt>
                <c:pt idx="56">
                  <c:v>56000</c:v>
                </c:pt>
                <c:pt idx="57">
                  <c:v>80000</c:v>
                </c:pt>
                <c:pt idx="58">
                  <c:v>65000</c:v>
                </c:pt>
                <c:pt idx="59">
                  <c:v>39000</c:v>
                </c:pt>
                <c:pt idx="60">
                  <c:v>80000</c:v>
                </c:pt>
                <c:pt idx="61">
                  <c:v>134000</c:v>
                </c:pt>
                <c:pt idx="62">
                  <c:v>92000</c:v>
                </c:pt>
                <c:pt idx="63">
                  <c:v>54000</c:v>
                </c:pt>
                <c:pt idx="64">
                  <c:v>78000</c:v>
                </c:pt>
                <c:pt idx="65">
                  <c:v>61000</c:v>
                </c:pt>
                <c:pt idx="66">
                  <c:v>70000</c:v>
                </c:pt>
                <c:pt idx="67">
                  <c:v>58000</c:v>
                </c:pt>
                <c:pt idx="68">
                  <c:v>127000</c:v>
                </c:pt>
                <c:pt idx="69">
                  <c:v>62000</c:v>
                </c:pt>
                <c:pt idx="70">
                  <c:v>90000</c:v>
                </c:pt>
                <c:pt idx="71">
                  <c:v>61000</c:v>
                </c:pt>
                <c:pt idx="72">
                  <c:v>44000</c:v>
                </c:pt>
                <c:pt idx="73">
                  <c:v>152000</c:v>
                </c:pt>
                <c:pt idx="74">
                  <c:v>73000</c:v>
                </c:pt>
                <c:pt idx="75">
                  <c:v>115000</c:v>
                </c:pt>
                <c:pt idx="76">
                  <c:v>109000</c:v>
                </c:pt>
                <c:pt idx="77">
                  <c:v>68000</c:v>
                </c:pt>
                <c:pt idx="78">
                  <c:v>64000</c:v>
                </c:pt>
                <c:pt idx="79">
                  <c:v>72000</c:v>
                </c:pt>
                <c:pt idx="80">
                  <c:v>75000</c:v>
                </c:pt>
                <c:pt idx="81">
                  <c:v>55000</c:v>
                </c:pt>
                <c:pt idx="82">
                  <c:v>100000</c:v>
                </c:pt>
                <c:pt idx="83">
                  <c:v>34000</c:v>
                </c:pt>
                <c:pt idx="84">
                  <c:v>71000</c:v>
                </c:pt>
                <c:pt idx="85">
                  <c:v>74000</c:v>
                </c:pt>
                <c:pt idx="86">
                  <c:v>66000</c:v>
                </c:pt>
                <c:pt idx="87">
                  <c:v>53000</c:v>
                </c:pt>
                <c:pt idx="88">
                  <c:v>70000</c:v>
                </c:pt>
                <c:pt idx="89">
                  <c:v>52000</c:v>
                </c:pt>
                <c:pt idx="90">
                  <c:v>88000</c:v>
                </c:pt>
                <c:pt idx="91">
                  <c:v>48000</c:v>
                </c:pt>
                <c:pt idx="92">
                  <c:v>97000</c:v>
                </c:pt>
                <c:pt idx="93">
                  <c:v>29000</c:v>
                </c:pt>
                <c:pt idx="94">
                  <c:v>42000</c:v>
                </c:pt>
                <c:pt idx="95">
                  <c:v>43000</c:v>
                </c:pt>
                <c:pt idx="96">
                  <c:v>91000</c:v>
                </c:pt>
                <c:pt idx="97">
                  <c:v>35000</c:v>
                </c:pt>
                <c:pt idx="98">
                  <c:v>52000</c:v>
                </c:pt>
                <c:pt idx="99">
                  <c:v>92000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236656"/>
        <c:axId val="291237048"/>
      </c:scatterChart>
      <c:valAx>
        <c:axId val="291236656"/>
        <c:scaling>
          <c:orientation val="minMax"/>
          <c:max val="24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  <a:r>
                  <a:rPr lang="en-US" baseline="0"/>
                  <a:t> of Education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237048"/>
        <c:crosses val="autoZero"/>
        <c:crossBetween val="midCat"/>
      </c:valAx>
      <c:valAx>
        <c:axId val="291237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Salary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236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Sheet2!$F$2:$F$101</c:f>
              <c:numCache>
                <c:formatCode>General</c:formatCode>
                <c:ptCount val="10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1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1</c:v>
                </c:pt>
                <c:pt idx="62">
                  <c:v>1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1</c:v>
                </c:pt>
                <c:pt idx="67">
                  <c:v>1</c:v>
                </c:pt>
                <c:pt idx="68">
                  <c:v>0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</c:v>
                </c:pt>
                <c:pt idx="78">
                  <c:v>1</c:v>
                </c:pt>
                <c:pt idx="79">
                  <c:v>0</c:v>
                </c:pt>
                <c:pt idx="80">
                  <c:v>1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1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0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xVal>
          <c:yVal>
            <c:numRef>
              <c:f>Sheet2!$B$2:$B$101</c:f>
              <c:numCache>
                <c:formatCode>General</c:formatCode>
                <c:ptCount val="100"/>
                <c:pt idx="0">
                  <c:v>38000</c:v>
                </c:pt>
                <c:pt idx="1">
                  <c:v>39000</c:v>
                </c:pt>
                <c:pt idx="2">
                  <c:v>44000</c:v>
                </c:pt>
                <c:pt idx="3">
                  <c:v>62000</c:v>
                </c:pt>
                <c:pt idx="4">
                  <c:v>96000</c:v>
                </c:pt>
                <c:pt idx="5">
                  <c:v>73000</c:v>
                </c:pt>
                <c:pt idx="6">
                  <c:v>102000</c:v>
                </c:pt>
                <c:pt idx="7">
                  <c:v>63000</c:v>
                </c:pt>
                <c:pt idx="8">
                  <c:v>67000</c:v>
                </c:pt>
                <c:pt idx="9">
                  <c:v>116000</c:v>
                </c:pt>
                <c:pt idx="10">
                  <c:v>65000</c:v>
                </c:pt>
                <c:pt idx="11">
                  <c:v>74000</c:v>
                </c:pt>
                <c:pt idx="12">
                  <c:v>47000</c:v>
                </c:pt>
                <c:pt idx="13">
                  <c:v>114000</c:v>
                </c:pt>
                <c:pt idx="14">
                  <c:v>44000</c:v>
                </c:pt>
                <c:pt idx="15">
                  <c:v>97000</c:v>
                </c:pt>
                <c:pt idx="16">
                  <c:v>78000</c:v>
                </c:pt>
                <c:pt idx="17">
                  <c:v>62000</c:v>
                </c:pt>
                <c:pt idx="18">
                  <c:v>40000</c:v>
                </c:pt>
                <c:pt idx="19">
                  <c:v>39000</c:v>
                </c:pt>
                <c:pt idx="20">
                  <c:v>57000</c:v>
                </c:pt>
                <c:pt idx="21">
                  <c:v>75000</c:v>
                </c:pt>
                <c:pt idx="22">
                  <c:v>42000</c:v>
                </c:pt>
                <c:pt idx="23">
                  <c:v>69000</c:v>
                </c:pt>
                <c:pt idx="24">
                  <c:v>114000</c:v>
                </c:pt>
                <c:pt idx="25">
                  <c:v>72000</c:v>
                </c:pt>
                <c:pt idx="26">
                  <c:v>52000</c:v>
                </c:pt>
                <c:pt idx="27">
                  <c:v>77000</c:v>
                </c:pt>
                <c:pt idx="28">
                  <c:v>52000</c:v>
                </c:pt>
                <c:pt idx="29">
                  <c:v>89000</c:v>
                </c:pt>
                <c:pt idx="30">
                  <c:v>34000</c:v>
                </c:pt>
                <c:pt idx="31">
                  <c:v>59000</c:v>
                </c:pt>
                <c:pt idx="32">
                  <c:v>41000</c:v>
                </c:pt>
                <c:pt idx="33">
                  <c:v>53000</c:v>
                </c:pt>
                <c:pt idx="34">
                  <c:v>38000</c:v>
                </c:pt>
                <c:pt idx="35">
                  <c:v>69000</c:v>
                </c:pt>
                <c:pt idx="36">
                  <c:v>90000</c:v>
                </c:pt>
                <c:pt idx="37">
                  <c:v>35000</c:v>
                </c:pt>
                <c:pt idx="38">
                  <c:v>49000</c:v>
                </c:pt>
                <c:pt idx="39">
                  <c:v>55000</c:v>
                </c:pt>
                <c:pt idx="40">
                  <c:v>53000</c:v>
                </c:pt>
                <c:pt idx="41">
                  <c:v>34000</c:v>
                </c:pt>
                <c:pt idx="42">
                  <c:v>65000</c:v>
                </c:pt>
                <c:pt idx="43">
                  <c:v>103000</c:v>
                </c:pt>
                <c:pt idx="44">
                  <c:v>40000</c:v>
                </c:pt>
                <c:pt idx="45">
                  <c:v>73000</c:v>
                </c:pt>
                <c:pt idx="46">
                  <c:v>51000</c:v>
                </c:pt>
                <c:pt idx="47">
                  <c:v>95000</c:v>
                </c:pt>
                <c:pt idx="48">
                  <c:v>32000</c:v>
                </c:pt>
                <c:pt idx="49">
                  <c:v>40000</c:v>
                </c:pt>
                <c:pt idx="50">
                  <c:v>51000</c:v>
                </c:pt>
                <c:pt idx="51">
                  <c:v>47000</c:v>
                </c:pt>
                <c:pt idx="52">
                  <c:v>76000</c:v>
                </c:pt>
                <c:pt idx="53">
                  <c:v>30000</c:v>
                </c:pt>
                <c:pt idx="54">
                  <c:v>64000</c:v>
                </c:pt>
                <c:pt idx="55">
                  <c:v>63000</c:v>
                </c:pt>
                <c:pt idx="56">
                  <c:v>56000</c:v>
                </c:pt>
                <c:pt idx="57">
                  <c:v>80000</c:v>
                </c:pt>
                <c:pt idx="58">
                  <c:v>65000</c:v>
                </c:pt>
                <c:pt idx="59">
                  <c:v>39000</c:v>
                </c:pt>
                <c:pt idx="60">
                  <c:v>80000</c:v>
                </c:pt>
                <c:pt idx="61">
                  <c:v>134000</c:v>
                </c:pt>
                <c:pt idx="62">
                  <c:v>92000</c:v>
                </c:pt>
                <c:pt idx="63">
                  <c:v>54000</c:v>
                </c:pt>
                <c:pt idx="64">
                  <c:v>78000</c:v>
                </c:pt>
                <c:pt idx="65">
                  <c:v>61000</c:v>
                </c:pt>
                <c:pt idx="66">
                  <c:v>70000</c:v>
                </c:pt>
                <c:pt idx="67">
                  <c:v>58000</c:v>
                </c:pt>
                <c:pt idx="68">
                  <c:v>127000</c:v>
                </c:pt>
                <c:pt idx="69">
                  <c:v>62000</c:v>
                </c:pt>
                <c:pt idx="70">
                  <c:v>90000</c:v>
                </c:pt>
                <c:pt idx="71">
                  <c:v>61000</c:v>
                </c:pt>
                <c:pt idx="72">
                  <c:v>44000</c:v>
                </c:pt>
                <c:pt idx="73">
                  <c:v>152000</c:v>
                </c:pt>
                <c:pt idx="74">
                  <c:v>73000</c:v>
                </c:pt>
                <c:pt idx="75">
                  <c:v>115000</c:v>
                </c:pt>
                <c:pt idx="76">
                  <c:v>109000</c:v>
                </c:pt>
                <c:pt idx="77">
                  <c:v>68000</c:v>
                </c:pt>
                <c:pt idx="78">
                  <c:v>64000</c:v>
                </c:pt>
                <c:pt idx="79">
                  <c:v>72000</c:v>
                </c:pt>
                <c:pt idx="80">
                  <c:v>75000</c:v>
                </c:pt>
                <c:pt idx="81">
                  <c:v>55000</c:v>
                </c:pt>
                <c:pt idx="82">
                  <c:v>100000</c:v>
                </c:pt>
                <c:pt idx="83">
                  <c:v>34000</c:v>
                </c:pt>
                <c:pt idx="84">
                  <c:v>71000</c:v>
                </c:pt>
                <c:pt idx="85">
                  <c:v>74000</c:v>
                </c:pt>
                <c:pt idx="86">
                  <c:v>66000</c:v>
                </c:pt>
                <c:pt idx="87">
                  <c:v>53000</c:v>
                </c:pt>
                <c:pt idx="88">
                  <c:v>70000</c:v>
                </c:pt>
                <c:pt idx="89">
                  <c:v>52000</c:v>
                </c:pt>
                <c:pt idx="90">
                  <c:v>88000</c:v>
                </c:pt>
                <c:pt idx="91">
                  <c:v>48000</c:v>
                </c:pt>
                <c:pt idx="92">
                  <c:v>97000</c:v>
                </c:pt>
                <c:pt idx="93">
                  <c:v>29000</c:v>
                </c:pt>
                <c:pt idx="94">
                  <c:v>42000</c:v>
                </c:pt>
                <c:pt idx="95">
                  <c:v>43000</c:v>
                </c:pt>
                <c:pt idx="96">
                  <c:v>91000</c:v>
                </c:pt>
                <c:pt idx="97">
                  <c:v>35000</c:v>
                </c:pt>
                <c:pt idx="98">
                  <c:v>52000</c:v>
                </c:pt>
                <c:pt idx="99">
                  <c:v>92000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237832"/>
        <c:axId val="291238224"/>
      </c:scatterChart>
      <c:valAx>
        <c:axId val="291237832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Urban</a:t>
                </a:r>
                <a:r>
                  <a:rPr lang="en-US" baseline="0"/>
                  <a:t> Status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238224"/>
        <c:crosses val="autoZero"/>
        <c:crossBetween val="midCat"/>
      </c:valAx>
      <c:valAx>
        <c:axId val="29123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Salary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237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Age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Sheet3!$C$2:$C$101</c:f>
              <c:numCache>
                <c:formatCode>General</c:formatCode>
                <c:ptCount val="100"/>
                <c:pt idx="0">
                  <c:v>44</c:v>
                </c:pt>
                <c:pt idx="1">
                  <c:v>38</c:v>
                </c:pt>
                <c:pt idx="2">
                  <c:v>43</c:v>
                </c:pt>
                <c:pt idx="3">
                  <c:v>29</c:v>
                </c:pt>
                <c:pt idx="4">
                  <c:v>28</c:v>
                </c:pt>
                <c:pt idx="5">
                  <c:v>29</c:v>
                </c:pt>
                <c:pt idx="6">
                  <c:v>37</c:v>
                </c:pt>
                <c:pt idx="7">
                  <c:v>39</c:v>
                </c:pt>
                <c:pt idx="8">
                  <c:v>48</c:v>
                </c:pt>
                <c:pt idx="9">
                  <c:v>43</c:v>
                </c:pt>
                <c:pt idx="10">
                  <c:v>41</c:v>
                </c:pt>
                <c:pt idx="11">
                  <c:v>38</c:v>
                </c:pt>
                <c:pt idx="12">
                  <c:v>58</c:v>
                </c:pt>
                <c:pt idx="13">
                  <c:v>46</c:v>
                </c:pt>
                <c:pt idx="14">
                  <c:v>41</c:v>
                </c:pt>
                <c:pt idx="15">
                  <c:v>41</c:v>
                </c:pt>
                <c:pt idx="16">
                  <c:v>37</c:v>
                </c:pt>
                <c:pt idx="17">
                  <c:v>48</c:v>
                </c:pt>
                <c:pt idx="18">
                  <c:v>26</c:v>
                </c:pt>
                <c:pt idx="19">
                  <c:v>56</c:v>
                </c:pt>
                <c:pt idx="20">
                  <c:v>47</c:v>
                </c:pt>
                <c:pt idx="21">
                  <c:v>49</c:v>
                </c:pt>
                <c:pt idx="22">
                  <c:v>43</c:v>
                </c:pt>
                <c:pt idx="23">
                  <c:v>47</c:v>
                </c:pt>
                <c:pt idx="24">
                  <c:v>58</c:v>
                </c:pt>
                <c:pt idx="25">
                  <c:v>68</c:v>
                </c:pt>
                <c:pt idx="26">
                  <c:v>52</c:v>
                </c:pt>
                <c:pt idx="27">
                  <c:v>54</c:v>
                </c:pt>
                <c:pt idx="28">
                  <c:v>72</c:v>
                </c:pt>
                <c:pt idx="29">
                  <c:v>43</c:v>
                </c:pt>
                <c:pt idx="30">
                  <c:v>41</c:v>
                </c:pt>
                <c:pt idx="31">
                  <c:v>55</c:v>
                </c:pt>
                <c:pt idx="32">
                  <c:v>38</c:v>
                </c:pt>
                <c:pt idx="33">
                  <c:v>48</c:v>
                </c:pt>
                <c:pt idx="34">
                  <c:v>55</c:v>
                </c:pt>
                <c:pt idx="35">
                  <c:v>40</c:v>
                </c:pt>
                <c:pt idx="36">
                  <c:v>60</c:v>
                </c:pt>
                <c:pt idx="37">
                  <c:v>22</c:v>
                </c:pt>
                <c:pt idx="38">
                  <c:v>45</c:v>
                </c:pt>
                <c:pt idx="39">
                  <c:v>58</c:v>
                </c:pt>
                <c:pt idx="40">
                  <c:v>58</c:v>
                </c:pt>
                <c:pt idx="41">
                  <c:v>39</c:v>
                </c:pt>
                <c:pt idx="42">
                  <c:v>31</c:v>
                </c:pt>
                <c:pt idx="43">
                  <c:v>40</c:v>
                </c:pt>
                <c:pt idx="44">
                  <c:v>40</c:v>
                </c:pt>
                <c:pt idx="45">
                  <c:v>60</c:v>
                </c:pt>
                <c:pt idx="46">
                  <c:v>42</c:v>
                </c:pt>
                <c:pt idx="47">
                  <c:v>50</c:v>
                </c:pt>
                <c:pt idx="48">
                  <c:v>48</c:v>
                </c:pt>
                <c:pt idx="49">
                  <c:v>46</c:v>
                </c:pt>
                <c:pt idx="50">
                  <c:v>41</c:v>
                </c:pt>
                <c:pt idx="51">
                  <c:v>44</c:v>
                </c:pt>
                <c:pt idx="52">
                  <c:v>57</c:v>
                </c:pt>
                <c:pt idx="53">
                  <c:v>57</c:v>
                </c:pt>
                <c:pt idx="54">
                  <c:v>43</c:v>
                </c:pt>
                <c:pt idx="55">
                  <c:v>50</c:v>
                </c:pt>
                <c:pt idx="56">
                  <c:v>64</c:v>
                </c:pt>
                <c:pt idx="57">
                  <c:v>39</c:v>
                </c:pt>
                <c:pt idx="58">
                  <c:v>31</c:v>
                </c:pt>
                <c:pt idx="59">
                  <c:v>39</c:v>
                </c:pt>
                <c:pt idx="60">
                  <c:v>38</c:v>
                </c:pt>
                <c:pt idx="61">
                  <c:v>43</c:v>
                </c:pt>
                <c:pt idx="62">
                  <c:v>31</c:v>
                </c:pt>
                <c:pt idx="63">
                  <c:v>57</c:v>
                </c:pt>
                <c:pt idx="64">
                  <c:v>50</c:v>
                </c:pt>
                <c:pt idx="65">
                  <c:v>40</c:v>
                </c:pt>
                <c:pt idx="66">
                  <c:v>31</c:v>
                </c:pt>
                <c:pt idx="67">
                  <c:v>43</c:v>
                </c:pt>
                <c:pt idx="68">
                  <c:v>42</c:v>
                </c:pt>
                <c:pt idx="69">
                  <c:v>28</c:v>
                </c:pt>
                <c:pt idx="70">
                  <c:v>51</c:v>
                </c:pt>
                <c:pt idx="71">
                  <c:v>49</c:v>
                </c:pt>
                <c:pt idx="72">
                  <c:v>54</c:v>
                </c:pt>
                <c:pt idx="73">
                  <c:v>21</c:v>
                </c:pt>
                <c:pt idx="74">
                  <c:v>31</c:v>
                </c:pt>
                <c:pt idx="75">
                  <c:v>55</c:v>
                </c:pt>
                <c:pt idx="76">
                  <c:v>50</c:v>
                </c:pt>
                <c:pt idx="77">
                  <c:v>40</c:v>
                </c:pt>
                <c:pt idx="78">
                  <c:v>53</c:v>
                </c:pt>
                <c:pt idx="79">
                  <c:v>19</c:v>
                </c:pt>
                <c:pt idx="80">
                  <c:v>61</c:v>
                </c:pt>
                <c:pt idx="81">
                  <c:v>50</c:v>
                </c:pt>
                <c:pt idx="82">
                  <c:v>41</c:v>
                </c:pt>
                <c:pt idx="83">
                  <c:v>39</c:v>
                </c:pt>
                <c:pt idx="84">
                  <c:v>37</c:v>
                </c:pt>
                <c:pt idx="85">
                  <c:v>49</c:v>
                </c:pt>
                <c:pt idx="86">
                  <c:v>52</c:v>
                </c:pt>
                <c:pt idx="87">
                  <c:v>46</c:v>
                </c:pt>
                <c:pt idx="88">
                  <c:v>37</c:v>
                </c:pt>
                <c:pt idx="89">
                  <c:v>51</c:v>
                </c:pt>
                <c:pt idx="90">
                  <c:v>35</c:v>
                </c:pt>
                <c:pt idx="91">
                  <c:v>45</c:v>
                </c:pt>
                <c:pt idx="92">
                  <c:v>51</c:v>
                </c:pt>
                <c:pt idx="93">
                  <c:v>49</c:v>
                </c:pt>
                <c:pt idx="94">
                  <c:v>44</c:v>
                </c:pt>
                <c:pt idx="95">
                  <c:v>39</c:v>
                </c:pt>
                <c:pt idx="96">
                  <c:v>48</c:v>
                </c:pt>
                <c:pt idx="97">
                  <c:v>29</c:v>
                </c:pt>
                <c:pt idx="98">
                  <c:v>39</c:v>
                </c:pt>
                <c:pt idx="99">
                  <c:v>55</c:v>
                </c:pt>
              </c:numCache>
            </c:numRef>
          </c:xVal>
          <c:yVal>
            <c:numRef>
              <c:f>Sheet3R!$C$29:$C$128</c:f>
              <c:numCache>
                <c:formatCode>General</c:formatCode>
                <c:ptCount val="100"/>
                <c:pt idx="0">
                  <c:v>0.17926011314112067</c:v>
                </c:pt>
                <c:pt idx="1">
                  <c:v>0.73205037412290608</c:v>
                </c:pt>
                <c:pt idx="2">
                  <c:v>0.1659999450573082</c:v>
                </c:pt>
                <c:pt idx="3">
                  <c:v>8.2659692960254105E-2</c:v>
                </c:pt>
                <c:pt idx="4">
                  <c:v>5.9856166829540314E-2</c:v>
                </c:pt>
                <c:pt idx="5">
                  <c:v>-7.9430272529783963E-2</c:v>
                </c:pt>
                <c:pt idx="6">
                  <c:v>1.0527209935522919E-2</c:v>
                </c:pt>
                <c:pt idx="7">
                  <c:v>-0.17698797528120558</c:v>
                </c:pt>
                <c:pt idx="8">
                  <c:v>0.10492623202653917</c:v>
                </c:pt>
                <c:pt idx="9">
                  <c:v>0.13191930847676048</c:v>
                </c:pt>
                <c:pt idx="10">
                  <c:v>0.33476239709263034</c:v>
                </c:pt>
                <c:pt idx="11">
                  <c:v>0.12276981480461302</c:v>
                </c:pt>
                <c:pt idx="12">
                  <c:v>-0.19947528252967395</c:v>
                </c:pt>
                <c:pt idx="13">
                  <c:v>8.7524323749772037E-2</c:v>
                </c:pt>
                <c:pt idx="14">
                  <c:v>-0.16348155829073896</c:v>
                </c:pt>
                <c:pt idx="15">
                  <c:v>0.12107022114073906</c:v>
                </c:pt>
                <c:pt idx="16">
                  <c:v>1.5979782533241504E-2</c:v>
                </c:pt>
                <c:pt idx="17">
                  <c:v>-2.6708345136544409E-2</c:v>
                </c:pt>
                <c:pt idx="18">
                  <c:v>-0.26262479143418638</c:v>
                </c:pt>
                <c:pt idx="19">
                  <c:v>-0.10042025304410451</c:v>
                </c:pt>
                <c:pt idx="20">
                  <c:v>-0.16349791758178434</c:v>
                </c:pt>
                <c:pt idx="21">
                  <c:v>0.16651904919574179</c:v>
                </c:pt>
                <c:pt idx="22">
                  <c:v>-3.1233207751087733E-2</c:v>
                </c:pt>
                <c:pt idx="23">
                  <c:v>8.1841563743820345E-2</c:v>
                </c:pt>
                <c:pt idx="24">
                  <c:v>0.23914301271928728</c:v>
                </c:pt>
                <c:pt idx="25">
                  <c:v>-2.0363760264334729E-2</c:v>
                </c:pt>
                <c:pt idx="26">
                  <c:v>5.0916316761409064E-3</c:v>
                </c:pt>
                <c:pt idx="27">
                  <c:v>0.17620079608603412</c:v>
                </c:pt>
                <c:pt idx="28">
                  <c:v>-0.2924645257068974</c:v>
                </c:pt>
                <c:pt idx="29">
                  <c:v>0.21484326387960984</c:v>
                </c:pt>
                <c:pt idx="30">
                  <c:v>0.10899905746154204</c:v>
                </c:pt>
                <c:pt idx="31">
                  <c:v>0.25896442785138696</c:v>
                </c:pt>
                <c:pt idx="32">
                  <c:v>-0.32509993684377925</c:v>
                </c:pt>
                <c:pt idx="33">
                  <c:v>-4.8506109871446768E-3</c:v>
                </c:pt>
                <c:pt idx="34">
                  <c:v>-0.27451446916343514</c:v>
                </c:pt>
                <c:pt idx="35">
                  <c:v>-3.1409390991928632E-2</c:v>
                </c:pt>
                <c:pt idx="36">
                  <c:v>-0.14367987271955585</c:v>
                </c:pt>
                <c:pt idx="37">
                  <c:v>-0.12637452385486725</c:v>
                </c:pt>
                <c:pt idx="38">
                  <c:v>-0.39791785088155862</c:v>
                </c:pt>
                <c:pt idx="39">
                  <c:v>-0.49246358201700602</c:v>
                </c:pt>
                <c:pt idx="40">
                  <c:v>-8.7910257474751674E-2</c:v>
                </c:pt>
                <c:pt idx="41">
                  <c:v>-0.39671122738400477</c:v>
                </c:pt>
                <c:pt idx="42">
                  <c:v>-0.15639181368522692</c:v>
                </c:pt>
                <c:pt idx="43">
                  <c:v>-0.23826029647234037</c:v>
                </c:pt>
                <c:pt idx="44">
                  <c:v>2.1760499251641363E-2</c:v>
                </c:pt>
                <c:pt idx="45">
                  <c:v>-5.5925574903795905E-2</c:v>
                </c:pt>
                <c:pt idx="46">
                  <c:v>3.6116805305931976E-2</c:v>
                </c:pt>
                <c:pt idx="47">
                  <c:v>0.42485689507932278</c:v>
                </c:pt>
                <c:pt idx="48">
                  <c:v>-9.0047906258096333E-2</c:v>
                </c:pt>
                <c:pt idx="49">
                  <c:v>0.14032093671513302</c:v>
                </c:pt>
                <c:pt idx="50">
                  <c:v>-6.0485651530157725E-2</c:v>
                </c:pt>
                <c:pt idx="51">
                  <c:v>0.51052200655840352</c:v>
                </c:pt>
                <c:pt idx="52">
                  <c:v>0.1344984141834864</c:v>
                </c:pt>
                <c:pt idx="53">
                  <c:v>-0.20144045914669562</c:v>
                </c:pt>
                <c:pt idx="54">
                  <c:v>3.8413132267159256E-2</c:v>
                </c:pt>
                <c:pt idx="55">
                  <c:v>2.5754767430754555E-3</c:v>
                </c:pt>
                <c:pt idx="56">
                  <c:v>-5.8738274896963816E-2</c:v>
                </c:pt>
                <c:pt idx="57">
                  <c:v>-3.35431892005289E-3</c:v>
                </c:pt>
                <c:pt idx="58">
                  <c:v>-0.23831029826347816</c:v>
                </c:pt>
                <c:pt idx="59">
                  <c:v>9.1151246084633541E-2</c:v>
                </c:pt>
                <c:pt idx="60">
                  <c:v>-0.20818684402159526</c:v>
                </c:pt>
                <c:pt idx="61">
                  <c:v>-6.6371308084516301E-2</c:v>
                </c:pt>
                <c:pt idx="62">
                  <c:v>-0.15150137582693013</c:v>
                </c:pt>
                <c:pt idx="63">
                  <c:v>-0.19228540048882969</c:v>
                </c:pt>
                <c:pt idx="64">
                  <c:v>0.13698584424772342</c:v>
                </c:pt>
                <c:pt idx="65">
                  <c:v>-0.36390804267665011</c:v>
                </c:pt>
                <c:pt idx="66">
                  <c:v>-3.6856694611682173E-3</c:v>
                </c:pt>
                <c:pt idx="67">
                  <c:v>2.2727994737122614E-2</c:v>
                </c:pt>
                <c:pt idx="68">
                  <c:v>-0.59125344990930628</c:v>
                </c:pt>
                <c:pt idx="69">
                  <c:v>0.44742421487766393</c:v>
                </c:pt>
                <c:pt idx="70">
                  <c:v>0.18931037396611927</c:v>
                </c:pt>
                <c:pt idx="71">
                  <c:v>4.1096327508382657E-2</c:v>
                </c:pt>
                <c:pt idx="72">
                  <c:v>3.2513137567875106E-2</c:v>
                </c:pt>
                <c:pt idx="73">
                  <c:v>-0.17324236054102471</c:v>
                </c:pt>
                <c:pt idx="74">
                  <c:v>3.341874768912767E-2</c:v>
                </c:pt>
                <c:pt idx="75">
                  <c:v>-7.4666894743964818E-2</c:v>
                </c:pt>
                <c:pt idx="76">
                  <c:v>-4.5464279563098842E-2</c:v>
                </c:pt>
                <c:pt idx="77">
                  <c:v>7.8454268101468827E-2</c:v>
                </c:pt>
                <c:pt idx="78">
                  <c:v>6.4418996132522111E-2</c:v>
                </c:pt>
                <c:pt idx="79">
                  <c:v>9.2106108456142977E-2</c:v>
                </c:pt>
                <c:pt idx="80">
                  <c:v>0.25854756603751206</c:v>
                </c:pt>
                <c:pt idx="81">
                  <c:v>0.26215857719103752</c:v>
                </c:pt>
                <c:pt idx="82">
                  <c:v>0.26640700340986889</c:v>
                </c:pt>
                <c:pt idx="83">
                  <c:v>0.15476837615175043</c:v>
                </c:pt>
                <c:pt idx="84">
                  <c:v>8.8599271193244178E-2</c:v>
                </c:pt>
                <c:pt idx="85">
                  <c:v>-5.4047668483923061E-2</c:v>
                </c:pt>
                <c:pt idx="86">
                  <c:v>7.6834566226402501E-2</c:v>
                </c:pt>
                <c:pt idx="87">
                  <c:v>-0.15053714301042653</c:v>
                </c:pt>
                <c:pt idx="88">
                  <c:v>-0.22496924128435225</c:v>
                </c:pt>
                <c:pt idx="89">
                  <c:v>-0.18030208953400084</c:v>
                </c:pt>
                <c:pt idx="90">
                  <c:v>0.21632469776626273</c:v>
                </c:pt>
                <c:pt idx="91">
                  <c:v>0.12807584109367731</c:v>
                </c:pt>
                <c:pt idx="92">
                  <c:v>4.8911102420028385E-2</c:v>
                </c:pt>
                <c:pt idx="93">
                  <c:v>-9.1496531933186631E-2</c:v>
                </c:pt>
                <c:pt idx="94">
                  <c:v>8.2248279000483038E-2</c:v>
                </c:pt>
                <c:pt idx="95">
                  <c:v>-0.15664716461461836</c:v>
                </c:pt>
                <c:pt idx="96">
                  <c:v>0.42084107622011402</c:v>
                </c:pt>
                <c:pt idx="97">
                  <c:v>-6.3594541211609013E-2</c:v>
                </c:pt>
                <c:pt idx="98">
                  <c:v>-0.34957201523179826</c:v>
                </c:pt>
                <c:pt idx="99">
                  <c:v>9.9010059898672509E-2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239008"/>
        <c:axId val="291239400"/>
      </c:scatterChart>
      <c:valAx>
        <c:axId val="29123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1239400"/>
        <c:crosses val="autoZero"/>
        <c:crossBetween val="midCat"/>
      </c:valAx>
      <c:valAx>
        <c:axId val="291239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12390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Experience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Sheet3!$D$2:$D$101</c:f>
              <c:numCache>
                <c:formatCode>General</c:formatCode>
                <c:ptCount val="100"/>
                <c:pt idx="0">
                  <c:v>16</c:v>
                </c:pt>
                <c:pt idx="1">
                  <c:v>10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15</c:v>
                </c:pt>
                <c:pt idx="8">
                  <c:v>18</c:v>
                </c:pt>
                <c:pt idx="9">
                  <c:v>15</c:v>
                </c:pt>
                <c:pt idx="10">
                  <c:v>7</c:v>
                </c:pt>
                <c:pt idx="11">
                  <c:v>1</c:v>
                </c:pt>
                <c:pt idx="12">
                  <c:v>32</c:v>
                </c:pt>
                <c:pt idx="13">
                  <c:v>15</c:v>
                </c:pt>
                <c:pt idx="14">
                  <c:v>0</c:v>
                </c:pt>
                <c:pt idx="15">
                  <c:v>10</c:v>
                </c:pt>
                <c:pt idx="16">
                  <c:v>8</c:v>
                </c:pt>
                <c:pt idx="17">
                  <c:v>23</c:v>
                </c:pt>
                <c:pt idx="18">
                  <c:v>0</c:v>
                </c:pt>
                <c:pt idx="19">
                  <c:v>19</c:v>
                </c:pt>
                <c:pt idx="20">
                  <c:v>21</c:v>
                </c:pt>
                <c:pt idx="21">
                  <c:v>19</c:v>
                </c:pt>
                <c:pt idx="22">
                  <c:v>19</c:v>
                </c:pt>
                <c:pt idx="23">
                  <c:v>16</c:v>
                </c:pt>
                <c:pt idx="24">
                  <c:v>39</c:v>
                </c:pt>
                <c:pt idx="25">
                  <c:v>40</c:v>
                </c:pt>
                <c:pt idx="26">
                  <c:v>30</c:v>
                </c:pt>
                <c:pt idx="27">
                  <c:v>27</c:v>
                </c:pt>
                <c:pt idx="28">
                  <c:v>45</c:v>
                </c:pt>
                <c:pt idx="29">
                  <c:v>9</c:v>
                </c:pt>
                <c:pt idx="30">
                  <c:v>12</c:v>
                </c:pt>
                <c:pt idx="31">
                  <c:v>23</c:v>
                </c:pt>
                <c:pt idx="32">
                  <c:v>7</c:v>
                </c:pt>
                <c:pt idx="33">
                  <c:v>15</c:v>
                </c:pt>
                <c:pt idx="34">
                  <c:v>20</c:v>
                </c:pt>
                <c:pt idx="35">
                  <c:v>6</c:v>
                </c:pt>
                <c:pt idx="36">
                  <c:v>34</c:v>
                </c:pt>
                <c:pt idx="37">
                  <c:v>0</c:v>
                </c:pt>
                <c:pt idx="38">
                  <c:v>8</c:v>
                </c:pt>
                <c:pt idx="39">
                  <c:v>36</c:v>
                </c:pt>
                <c:pt idx="40">
                  <c:v>35</c:v>
                </c:pt>
                <c:pt idx="41">
                  <c:v>13</c:v>
                </c:pt>
                <c:pt idx="42">
                  <c:v>4</c:v>
                </c:pt>
                <c:pt idx="43">
                  <c:v>12</c:v>
                </c:pt>
                <c:pt idx="44">
                  <c:v>18</c:v>
                </c:pt>
                <c:pt idx="45">
                  <c:v>34</c:v>
                </c:pt>
                <c:pt idx="46">
                  <c:v>14</c:v>
                </c:pt>
                <c:pt idx="47">
                  <c:v>22</c:v>
                </c:pt>
                <c:pt idx="48">
                  <c:v>23</c:v>
                </c:pt>
                <c:pt idx="49">
                  <c:v>16</c:v>
                </c:pt>
                <c:pt idx="50">
                  <c:v>3</c:v>
                </c:pt>
                <c:pt idx="51">
                  <c:v>20</c:v>
                </c:pt>
                <c:pt idx="52">
                  <c:v>26</c:v>
                </c:pt>
                <c:pt idx="53">
                  <c:v>33</c:v>
                </c:pt>
                <c:pt idx="54">
                  <c:v>11</c:v>
                </c:pt>
                <c:pt idx="55">
                  <c:v>21</c:v>
                </c:pt>
                <c:pt idx="56">
                  <c:v>43</c:v>
                </c:pt>
                <c:pt idx="57">
                  <c:v>8</c:v>
                </c:pt>
                <c:pt idx="58">
                  <c:v>0</c:v>
                </c:pt>
                <c:pt idx="59">
                  <c:v>8</c:v>
                </c:pt>
                <c:pt idx="60">
                  <c:v>5</c:v>
                </c:pt>
                <c:pt idx="61">
                  <c:v>8</c:v>
                </c:pt>
                <c:pt idx="62">
                  <c:v>1</c:v>
                </c:pt>
                <c:pt idx="63">
                  <c:v>25</c:v>
                </c:pt>
                <c:pt idx="64">
                  <c:v>26</c:v>
                </c:pt>
                <c:pt idx="65">
                  <c:v>3</c:v>
                </c:pt>
                <c:pt idx="66">
                  <c:v>11</c:v>
                </c:pt>
                <c:pt idx="67">
                  <c:v>5</c:v>
                </c:pt>
                <c:pt idx="68">
                  <c:v>14</c:v>
                </c:pt>
                <c:pt idx="69">
                  <c:v>0</c:v>
                </c:pt>
                <c:pt idx="70">
                  <c:v>28</c:v>
                </c:pt>
                <c:pt idx="71">
                  <c:v>21</c:v>
                </c:pt>
                <c:pt idx="72">
                  <c:v>30</c:v>
                </c:pt>
                <c:pt idx="73">
                  <c:v>0</c:v>
                </c:pt>
                <c:pt idx="74">
                  <c:v>3</c:v>
                </c:pt>
                <c:pt idx="75">
                  <c:v>23</c:v>
                </c:pt>
                <c:pt idx="76">
                  <c:v>13</c:v>
                </c:pt>
                <c:pt idx="77">
                  <c:v>5</c:v>
                </c:pt>
                <c:pt idx="78">
                  <c:v>20</c:v>
                </c:pt>
                <c:pt idx="79">
                  <c:v>0</c:v>
                </c:pt>
                <c:pt idx="80">
                  <c:v>36</c:v>
                </c:pt>
                <c:pt idx="81">
                  <c:v>17</c:v>
                </c:pt>
                <c:pt idx="82">
                  <c:v>16</c:v>
                </c:pt>
                <c:pt idx="83">
                  <c:v>15</c:v>
                </c:pt>
                <c:pt idx="84">
                  <c:v>8</c:v>
                </c:pt>
                <c:pt idx="85">
                  <c:v>13</c:v>
                </c:pt>
                <c:pt idx="86">
                  <c:v>27</c:v>
                </c:pt>
                <c:pt idx="87">
                  <c:v>20</c:v>
                </c:pt>
                <c:pt idx="88">
                  <c:v>13</c:v>
                </c:pt>
                <c:pt idx="89">
                  <c:v>27</c:v>
                </c:pt>
                <c:pt idx="90">
                  <c:v>10</c:v>
                </c:pt>
                <c:pt idx="91">
                  <c:v>18</c:v>
                </c:pt>
                <c:pt idx="92">
                  <c:v>15</c:v>
                </c:pt>
                <c:pt idx="93">
                  <c:v>21</c:v>
                </c:pt>
                <c:pt idx="94">
                  <c:v>18</c:v>
                </c:pt>
                <c:pt idx="95">
                  <c:v>11</c:v>
                </c:pt>
                <c:pt idx="96">
                  <c:v>15</c:v>
                </c:pt>
                <c:pt idx="97">
                  <c:v>6</c:v>
                </c:pt>
                <c:pt idx="98">
                  <c:v>17</c:v>
                </c:pt>
                <c:pt idx="99">
                  <c:v>25</c:v>
                </c:pt>
              </c:numCache>
            </c:numRef>
          </c:xVal>
          <c:yVal>
            <c:numRef>
              <c:f>Sheet3R!$C$29:$C$128</c:f>
              <c:numCache>
                <c:formatCode>General</c:formatCode>
                <c:ptCount val="100"/>
                <c:pt idx="0">
                  <c:v>0.17926011314112067</c:v>
                </c:pt>
                <c:pt idx="1">
                  <c:v>0.73205037412290608</c:v>
                </c:pt>
                <c:pt idx="2">
                  <c:v>0.1659999450573082</c:v>
                </c:pt>
                <c:pt idx="3">
                  <c:v>8.2659692960254105E-2</c:v>
                </c:pt>
                <c:pt idx="4">
                  <c:v>5.9856166829540314E-2</c:v>
                </c:pt>
                <c:pt idx="5">
                  <c:v>-7.9430272529783963E-2</c:v>
                </c:pt>
                <c:pt idx="6">
                  <c:v>1.0527209935522919E-2</c:v>
                </c:pt>
                <c:pt idx="7">
                  <c:v>-0.17698797528120558</c:v>
                </c:pt>
                <c:pt idx="8">
                  <c:v>0.10492623202653917</c:v>
                </c:pt>
                <c:pt idx="9">
                  <c:v>0.13191930847676048</c:v>
                </c:pt>
                <c:pt idx="10">
                  <c:v>0.33476239709263034</c:v>
                </c:pt>
                <c:pt idx="11">
                  <c:v>0.12276981480461302</c:v>
                </c:pt>
                <c:pt idx="12">
                  <c:v>-0.19947528252967395</c:v>
                </c:pt>
                <c:pt idx="13">
                  <c:v>8.7524323749772037E-2</c:v>
                </c:pt>
                <c:pt idx="14">
                  <c:v>-0.16348155829073896</c:v>
                </c:pt>
                <c:pt idx="15">
                  <c:v>0.12107022114073906</c:v>
                </c:pt>
                <c:pt idx="16">
                  <c:v>1.5979782533241504E-2</c:v>
                </c:pt>
                <c:pt idx="17">
                  <c:v>-2.6708345136544409E-2</c:v>
                </c:pt>
                <c:pt idx="18">
                  <c:v>-0.26262479143418638</c:v>
                </c:pt>
                <c:pt idx="19">
                  <c:v>-0.10042025304410451</c:v>
                </c:pt>
                <c:pt idx="20">
                  <c:v>-0.16349791758178434</c:v>
                </c:pt>
                <c:pt idx="21">
                  <c:v>0.16651904919574179</c:v>
                </c:pt>
                <c:pt idx="22">
                  <c:v>-3.1233207751087733E-2</c:v>
                </c:pt>
                <c:pt idx="23">
                  <c:v>8.1841563743820345E-2</c:v>
                </c:pt>
                <c:pt idx="24">
                  <c:v>0.23914301271928728</c:v>
                </c:pt>
                <c:pt idx="25">
                  <c:v>-2.0363760264334729E-2</c:v>
                </c:pt>
                <c:pt idx="26">
                  <c:v>5.0916316761409064E-3</c:v>
                </c:pt>
                <c:pt idx="27">
                  <c:v>0.17620079608603412</c:v>
                </c:pt>
                <c:pt idx="28">
                  <c:v>-0.2924645257068974</c:v>
                </c:pt>
                <c:pt idx="29">
                  <c:v>0.21484326387960984</c:v>
                </c:pt>
                <c:pt idx="30">
                  <c:v>0.10899905746154204</c:v>
                </c:pt>
                <c:pt idx="31">
                  <c:v>0.25896442785138696</c:v>
                </c:pt>
                <c:pt idx="32">
                  <c:v>-0.32509993684377925</c:v>
                </c:pt>
                <c:pt idx="33">
                  <c:v>-4.8506109871446768E-3</c:v>
                </c:pt>
                <c:pt idx="34">
                  <c:v>-0.27451446916343514</c:v>
                </c:pt>
                <c:pt idx="35">
                  <c:v>-3.1409390991928632E-2</c:v>
                </c:pt>
                <c:pt idx="36">
                  <c:v>-0.14367987271955585</c:v>
                </c:pt>
                <c:pt idx="37">
                  <c:v>-0.12637452385486725</c:v>
                </c:pt>
                <c:pt idx="38">
                  <c:v>-0.39791785088155862</c:v>
                </c:pt>
                <c:pt idx="39">
                  <c:v>-0.49246358201700602</c:v>
                </c:pt>
                <c:pt idx="40">
                  <c:v>-8.7910257474751674E-2</c:v>
                </c:pt>
                <c:pt idx="41">
                  <c:v>-0.39671122738400477</c:v>
                </c:pt>
                <c:pt idx="42">
                  <c:v>-0.15639181368522692</c:v>
                </c:pt>
                <c:pt idx="43">
                  <c:v>-0.23826029647234037</c:v>
                </c:pt>
                <c:pt idx="44">
                  <c:v>2.1760499251641363E-2</c:v>
                </c:pt>
                <c:pt idx="45">
                  <c:v>-5.5925574903795905E-2</c:v>
                </c:pt>
                <c:pt idx="46">
                  <c:v>3.6116805305931976E-2</c:v>
                </c:pt>
                <c:pt idx="47">
                  <c:v>0.42485689507932278</c:v>
                </c:pt>
                <c:pt idx="48">
                  <c:v>-9.0047906258096333E-2</c:v>
                </c:pt>
                <c:pt idx="49">
                  <c:v>0.14032093671513302</c:v>
                </c:pt>
                <c:pt idx="50">
                  <c:v>-6.0485651530157725E-2</c:v>
                </c:pt>
                <c:pt idx="51">
                  <c:v>0.51052200655840352</c:v>
                </c:pt>
                <c:pt idx="52">
                  <c:v>0.1344984141834864</c:v>
                </c:pt>
                <c:pt idx="53">
                  <c:v>-0.20144045914669562</c:v>
                </c:pt>
                <c:pt idx="54">
                  <c:v>3.8413132267159256E-2</c:v>
                </c:pt>
                <c:pt idx="55">
                  <c:v>2.5754767430754555E-3</c:v>
                </c:pt>
                <c:pt idx="56">
                  <c:v>-5.8738274896963816E-2</c:v>
                </c:pt>
                <c:pt idx="57">
                  <c:v>-3.35431892005289E-3</c:v>
                </c:pt>
                <c:pt idx="58">
                  <c:v>-0.23831029826347816</c:v>
                </c:pt>
                <c:pt idx="59">
                  <c:v>9.1151246084633541E-2</c:v>
                </c:pt>
                <c:pt idx="60">
                  <c:v>-0.20818684402159526</c:v>
                </c:pt>
                <c:pt idx="61">
                  <c:v>-6.6371308084516301E-2</c:v>
                </c:pt>
                <c:pt idx="62">
                  <c:v>-0.15150137582693013</c:v>
                </c:pt>
                <c:pt idx="63">
                  <c:v>-0.19228540048882969</c:v>
                </c:pt>
                <c:pt idx="64">
                  <c:v>0.13698584424772342</c:v>
                </c:pt>
                <c:pt idx="65">
                  <c:v>-0.36390804267665011</c:v>
                </c:pt>
                <c:pt idx="66">
                  <c:v>-3.6856694611682173E-3</c:v>
                </c:pt>
                <c:pt idx="67">
                  <c:v>2.2727994737122614E-2</c:v>
                </c:pt>
                <c:pt idx="68">
                  <c:v>-0.59125344990930628</c:v>
                </c:pt>
                <c:pt idx="69">
                  <c:v>0.44742421487766393</c:v>
                </c:pt>
                <c:pt idx="70">
                  <c:v>0.18931037396611927</c:v>
                </c:pt>
                <c:pt idx="71">
                  <c:v>4.1096327508382657E-2</c:v>
                </c:pt>
                <c:pt idx="72">
                  <c:v>3.2513137567875106E-2</c:v>
                </c:pt>
                <c:pt idx="73">
                  <c:v>-0.17324236054102471</c:v>
                </c:pt>
                <c:pt idx="74">
                  <c:v>3.341874768912767E-2</c:v>
                </c:pt>
                <c:pt idx="75">
                  <c:v>-7.4666894743964818E-2</c:v>
                </c:pt>
                <c:pt idx="76">
                  <c:v>-4.5464279563098842E-2</c:v>
                </c:pt>
                <c:pt idx="77">
                  <c:v>7.8454268101468827E-2</c:v>
                </c:pt>
                <c:pt idx="78">
                  <c:v>6.4418996132522111E-2</c:v>
                </c:pt>
                <c:pt idx="79">
                  <c:v>9.2106108456142977E-2</c:v>
                </c:pt>
                <c:pt idx="80">
                  <c:v>0.25854756603751206</c:v>
                </c:pt>
                <c:pt idx="81">
                  <c:v>0.26215857719103752</c:v>
                </c:pt>
                <c:pt idx="82">
                  <c:v>0.26640700340986889</c:v>
                </c:pt>
                <c:pt idx="83">
                  <c:v>0.15476837615175043</c:v>
                </c:pt>
                <c:pt idx="84">
                  <c:v>8.8599271193244178E-2</c:v>
                </c:pt>
                <c:pt idx="85">
                  <c:v>-5.4047668483923061E-2</c:v>
                </c:pt>
                <c:pt idx="86">
                  <c:v>7.6834566226402501E-2</c:v>
                </c:pt>
                <c:pt idx="87">
                  <c:v>-0.15053714301042653</c:v>
                </c:pt>
                <c:pt idx="88">
                  <c:v>-0.22496924128435225</c:v>
                </c:pt>
                <c:pt idx="89">
                  <c:v>-0.18030208953400084</c:v>
                </c:pt>
                <c:pt idx="90">
                  <c:v>0.21632469776626273</c:v>
                </c:pt>
                <c:pt idx="91">
                  <c:v>0.12807584109367731</c:v>
                </c:pt>
                <c:pt idx="92">
                  <c:v>4.8911102420028385E-2</c:v>
                </c:pt>
                <c:pt idx="93">
                  <c:v>-9.1496531933186631E-2</c:v>
                </c:pt>
                <c:pt idx="94">
                  <c:v>8.2248279000483038E-2</c:v>
                </c:pt>
                <c:pt idx="95">
                  <c:v>-0.15664716461461836</c:v>
                </c:pt>
                <c:pt idx="96">
                  <c:v>0.42084107622011402</c:v>
                </c:pt>
                <c:pt idx="97">
                  <c:v>-6.3594541211609013E-2</c:v>
                </c:pt>
                <c:pt idx="98">
                  <c:v>-0.34957201523179826</c:v>
                </c:pt>
                <c:pt idx="99">
                  <c:v>9.9010059898672509E-2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240184"/>
        <c:axId val="342428896"/>
      </c:scatterChart>
      <c:valAx>
        <c:axId val="291240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Experience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2428896"/>
        <c:crosses val="autoZero"/>
        <c:crossBetween val="midCat"/>
      </c:valAx>
      <c:valAx>
        <c:axId val="342428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12401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Education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Sheet3!$E$2:$E$101</c:f>
              <c:numCache>
                <c:formatCode>General</c:formatCode>
                <c:ptCount val="100"/>
                <c:pt idx="0">
                  <c:v>17</c:v>
                </c:pt>
                <c:pt idx="1">
                  <c:v>16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17</c:v>
                </c:pt>
                <c:pt idx="6">
                  <c:v>19</c:v>
                </c:pt>
                <c:pt idx="7">
                  <c:v>15</c:v>
                </c:pt>
                <c:pt idx="8">
                  <c:v>16</c:v>
                </c:pt>
                <c:pt idx="9">
                  <c:v>18</c:v>
                </c:pt>
                <c:pt idx="10">
                  <c:v>18</c:v>
                </c:pt>
                <c:pt idx="11">
                  <c:v>17</c:v>
                </c:pt>
                <c:pt idx="12">
                  <c:v>20</c:v>
                </c:pt>
                <c:pt idx="13">
                  <c:v>13</c:v>
                </c:pt>
                <c:pt idx="14">
                  <c:v>17</c:v>
                </c:pt>
                <c:pt idx="15">
                  <c:v>14</c:v>
                </c:pt>
                <c:pt idx="16">
                  <c:v>13</c:v>
                </c:pt>
                <c:pt idx="17">
                  <c:v>12</c:v>
                </c:pt>
                <c:pt idx="18">
                  <c:v>17</c:v>
                </c:pt>
                <c:pt idx="19">
                  <c:v>16</c:v>
                </c:pt>
                <c:pt idx="20">
                  <c:v>19</c:v>
                </c:pt>
                <c:pt idx="21">
                  <c:v>17</c:v>
                </c:pt>
                <c:pt idx="22">
                  <c:v>15</c:v>
                </c:pt>
                <c:pt idx="23">
                  <c:v>15</c:v>
                </c:pt>
                <c:pt idx="24">
                  <c:v>17</c:v>
                </c:pt>
                <c:pt idx="25">
                  <c:v>22</c:v>
                </c:pt>
                <c:pt idx="26">
                  <c:v>15</c:v>
                </c:pt>
                <c:pt idx="27">
                  <c:v>20</c:v>
                </c:pt>
                <c:pt idx="28">
                  <c:v>19</c:v>
                </c:pt>
                <c:pt idx="29">
                  <c:v>18</c:v>
                </c:pt>
                <c:pt idx="30">
                  <c:v>15</c:v>
                </c:pt>
                <c:pt idx="31">
                  <c:v>17</c:v>
                </c:pt>
                <c:pt idx="32">
                  <c:v>16</c:v>
                </c:pt>
                <c:pt idx="33">
                  <c:v>19</c:v>
                </c:pt>
                <c:pt idx="34">
                  <c:v>16</c:v>
                </c:pt>
                <c:pt idx="35">
                  <c:v>18</c:v>
                </c:pt>
                <c:pt idx="36">
                  <c:v>18</c:v>
                </c:pt>
                <c:pt idx="37">
                  <c:v>15</c:v>
                </c:pt>
                <c:pt idx="38">
                  <c:v>16</c:v>
                </c:pt>
                <c:pt idx="39">
                  <c:v>15</c:v>
                </c:pt>
                <c:pt idx="40">
                  <c:v>18</c:v>
                </c:pt>
                <c:pt idx="41">
                  <c:v>15</c:v>
                </c:pt>
                <c:pt idx="42">
                  <c:v>16</c:v>
                </c:pt>
                <c:pt idx="43">
                  <c:v>14</c:v>
                </c:pt>
                <c:pt idx="44">
                  <c:v>14</c:v>
                </c:pt>
                <c:pt idx="45">
                  <c:v>18</c:v>
                </c:pt>
                <c:pt idx="46">
                  <c:v>17</c:v>
                </c:pt>
                <c:pt idx="47">
                  <c:v>18</c:v>
                </c:pt>
                <c:pt idx="48">
                  <c:v>13</c:v>
                </c:pt>
                <c:pt idx="49">
                  <c:v>15</c:v>
                </c:pt>
                <c:pt idx="50">
                  <c:v>14</c:v>
                </c:pt>
                <c:pt idx="51">
                  <c:v>18</c:v>
                </c:pt>
                <c:pt idx="52">
                  <c:v>15</c:v>
                </c:pt>
                <c:pt idx="53">
                  <c:v>17</c:v>
                </c:pt>
                <c:pt idx="54">
                  <c:v>18</c:v>
                </c:pt>
                <c:pt idx="55">
                  <c:v>18</c:v>
                </c:pt>
                <c:pt idx="56">
                  <c:v>18</c:v>
                </c:pt>
                <c:pt idx="57">
                  <c:v>14</c:v>
                </c:pt>
                <c:pt idx="58">
                  <c:v>16</c:v>
                </c:pt>
                <c:pt idx="59">
                  <c:v>17</c:v>
                </c:pt>
                <c:pt idx="60">
                  <c:v>16</c:v>
                </c:pt>
                <c:pt idx="61">
                  <c:v>17</c:v>
                </c:pt>
                <c:pt idx="62">
                  <c:v>17</c:v>
                </c:pt>
                <c:pt idx="63">
                  <c:v>15</c:v>
                </c:pt>
                <c:pt idx="64">
                  <c:v>16</c:v>
                </c:pt>
                <c:pt idx="65">
                  <c:v>16</c:v>
                </c:pt>
                <c:pt idx="66">
                  <c:v>14</c:v>
                </c:pt>
                <c:pt idx="67">
                  <c:v>16</c:v>
                </c:pt>
                <c:pt idx="68">
                  <c:v>18</c:v>
                </c:pt>
                <c:pt idx="69">
                  <c:v>16</c:v>
                </c:pt>
                <c:pt idx="70">
                  <c:v>20</c:v>
                </c:pt>
                <c:pt idx="71">
                  <c:v>13</c:v>
                </c:pt>
                <c:pt idx="72">
                  <c:v>21</c:v>
                </c:pt>
                <c:pt idx="73">
                  <c:v>16</c:v>
                </c:pt>
                <c:pt idx="74">
                  <c:v>17</c:v>
                </c:pt>
                <c:pt idx="75">
                  <c:v>18</c:v>
                </c:pt>
                <c:pt idx="76">
                  <c:v>18</c:v>
                </c:pt>
                <c:pt idx="77">
                  <c:v>16</c:v>
                </c:pt>
                <c:pt idx="78">
                  <c:v>16</c:v>
                </c:pt>
                <c:pt idx="79">
                  <c:v>12</c:v>
                </c:pt>
                <c:pt idx="80">
                  <c:v>16</c:v>
                </c:pt>
                <c:pt idx="81">
                  <c:v>18</c:v>
                </c:pt>
                <c:pt idx="82">
                  <c:v>14</c:v>
                </c:pt>
                <c:pt idx="83">
                  <c:v>18</c:v>
                </c:pt>
                <c:pt idx="84">
                  <c:v>18</c:v>
                </c:pt>
                <c:pt idx="85">
                  <c:v>17</c:v>
                </c:pt>
                <c:pt idx="86">
                  <c:v>18</c:v>
                </c:pt>
                <c:pt idx="87">
                  <c:v>19</c:v>
                </c:pt>
                <c:pt idx="88">
                  <c:v>15</c:v>
                </c:pt>
                <c:pt idx="89">
                  <c:v>17</c:v>
                </c:pt>
                <c:pt idx="90">
                  <c:v>15</c:v>
                </c:pt>
                <c:pt idx="91">
                  <c:v>16</c:v>
                </c:pt>
                <c:pt idx="92">
                  <c:v>19</c:v>
                </c:pt>
                <c:pt idx="93">
                  <c:v>16</c:v>
                </c:pt>
                <c:pt idx="94">
                  <c:v>15</c:v>
                </c:pt>
                <c:pt idx="95">
                  <c:v>17</c:v>
                </c:pt>
                <c:pt idx="96">
                  <c:v>13</c:v>
                </c:pt>
                <c:pt idx="97">
                  <c:v>14</c:v>
                </c:pt>
                <c:pt idx="98">
                  <c:v>17</c:v>
                </c:pt>
                <c:pt idx="99">
                  <c:v>16</c:v>
                </c:pt>
              </c:numCache>
            </c:numRef>
          </c:xVal>
          <c:yVal>
            <c:numRef>
              <c:f>Sheet3R!$C$29:$C$128</c:f>
              <c:numCache>
                <c:formatCode>General</c:formatCode>
                <c:ptCount val="100"/>
                <c:pt idx="0">
                  <c:v>0.17926011314112067</c:v>
                </c:pt>
                <c:pt idx="1">
                  <c:v>0.73205037412290608</c:v>
                </c:pt>
                <c:pt idx="2">
                  <c:v>0.1659999450573082</c:v>
                </c:pt>
                <c:pt idx="3">
                  <c:v>8.2659692960254105E-2</c:v>
                </c:pt>
                <c:pt idx="4">
                  <c:v>5.9856166829540314E-2</c:v>
                </c:pt>
                <c:pt idx="5">
                  <c:v>-7.9430272529783963E-2</c:v>
                </c:pt>
                <c:pt idx="6">
                  <c:v>1.0527209935522919E-2</c:v>
                </c:pt>
                <c:pt idx="7">
                  <c:v>-0.17698797528120558</c:v>
                </c:pt>
                <c:pt idx="8">
                  <c:v>0.10492623202653917</c:v>
                </c:pt>
                <c:pt idx="9">
                  <c:v>0.13191930847676048</c:v>
                </c:pt>
                <c:pt idx="10">
                  <c:v>0.33476239709263034</c:v>
                </c:pt>
                <c:pt idx="11">
                  <c:v>0.12276981480461302</c:v>
                </c:pt>
                <c:pt idx="12">
                  <c:v>-0.19947528252967395</c:v>
                </c:pt>
                <c:pt idx="13">
                  <c:v>8.7524323749772037E-2</c:v>
                </c:pt>
                <c:pt idx="14">
                  <c:v>-0.16348155829073896</c:v>
                </c:pt>
                <c:pt idx="15">
                  <c:v>0.12107022114073906</c:v>
                </c:pt>
                <c:pt idx="16">
                  <c:v>1.5979782533241504E-2</c:v>
                </c:pt>
                <c:pt idx="17">
                  <c:v>-2.6708345136544409E-2</c:v>
                </c:pt>
                <c:pt idx="18">
                  <c:v>-0.26262479143418638</c:v>
                </c:pt>
                <c:pt idx="19">
                  <c:v>-0.10042025304410451</c:v>
                </c:pt>
                <c:pt idx="20">
                  <c:v>-0.16349791758178434</c:v>
                </c:pt>
                <c:pt idx="21">
                  <c:v>0.16651904919574179</c:v>
                </c:pt>
                <c:pt idx="22">
                  <c:v>-3.1233207751087733E-2</c:v>
                </c:pt>
                <c:pt idx="23">
                  <c:v>8.1841563743820345E-2</c:v>
                </c:pt>
                <c:pt idx="24">
                  <c:v>0.23914301271928728</c:v>
                </c:pt>
                <c:pt idx="25">
                  <c:v>-2.0363760264334729E-2</c:v>
                </c:pt>
                <c:pt idx="26">
                  <c:v>5.0916316761409064E-3</c:v>
                </c:pt>
                <c:pt idx="27">
                  <c:v>0.17620079608603412</c:v>
                </c:pt>
                <c:pt idx="28">
                  <c:v>-0.2924645257068974</c:v>
                </c:pt>
                <c:pt idx="29">
                  <c:v>0.21484326387960984</c:v>
                </c:pt>
                <c:pt idx="30">
                  <c:v>0.10899905746154204</c:v>
                </c:pt>
                <c:pt idx="31">
                  <c:v>0.25896442785138696</c:v>
                </c:pt>
                <c:pt idx="32">
                  <c:v>-0.32509993684377925</c:v>
                </c:pt>
                <c:pt idx="33">
                  <c:v>-4.8506109871446768E-3</c:v>
                </c:pt>
                <c:pt idx="34">
                  <c:v>-0.27451446916343514</c:v>
                </c:pt>
                <c:pt idx="35">
                  <c:v>-3.1409390991928632E-2</c:v>
                </c:pt>
                <c:pt idx="36">
                  <c:v>-0.14367987271955585</c:v>
                </c:pt>
                <c:pt idx="37">
                  <c:v>-0.12637452385486725</c:v>
                </c:pt>
                <c:pt idx="38">
                  <c:v>-0.39791785088155862</c:v>
                </c:pt>
                <c:pt idx="39">
                  <c:v>-0.49246358201700602</c:v>
                </c:pt>
                <c:pt idx="40">
                  <c:v>-8.7910257474751674E-2</c:v>
                </c:pt>
                <c:pt idx="41">
                  <c:v>-0.39671122738400477</c:v>
                </c:pt>
                <c:pt idx="42">
                  <c:v>-0.15639181368522692</c:v>
                </c:pt>
                <c:pt idx="43">
                  <c:v>-0.23826029647234037</c:v>
                </c:pt>
                <c:pt idx="44">
                  <c:v>2.1760499251641363E-2</c:v>
                </c:pt>
                <c:pt idx="45">
                  <c:v>-5.5925574903795905E-2</c:v>
                </c:pt>
                <c:pt idx="46">
                  <c:v>3.6116805305931976E-2</c:v>
                </c:pt>
                <c:pt idx="47">
                  <c:v>0.42485689507932278</c:v>
                </c:pt>
                <c:pt idx="48">
                  <c:v>-9.0047906258096333E-2</c:v>
                </c:pt>
                <c:pt idx="49">
                  <c:v>0.14032093671513302</c:v>
                </c:pt>
                <c:pt idx="50">
                  <c:v>-6.0485651530157725E-2</c:v>
                </c:pt>
                <c:pt idx="51">
                  <c:v>0.51052200655840352</c:v>
                </c:pt>
                <c:pt idx="52">
                  <c:v>0.1344984141834864</c:v>
                </c:pt>
                <c:pt idx="53">
                  <c:v>-0.20144045914669562</c:v>
                </c:pt>
                <c:pt idx="54">
                  <c:v>3.8413132267159256E-2</c:v>
                </c:pt>
                <c:pt idx="55">
                  <c:v>2.5754767430754555E-3</c:v>
                </c:pt>
                <c:pt idx="56">
                  <c:v>-5.8738274896963816E-2</c:v>
                </c:pt>
                <c:pt idx="57">
                  <c:v>-3.35431892005289E-3</c:v>
                </c:pt>
                <c:pt idx="58">
                  <c:v>-0.23831029826347816</c:v>
                </c:pt>
                <c:pt idx="59">
                  <c:v>9.1151246084633541E-2</c:v>
                </c:pt>
                <c:pt idx="60">
                  <c:v>-0.20818684402159526</c:v>
                </c:pt>
                <c:pt idx="61">
                  <c:v>-6.6371308084516301E-2</c:v>
                </c:pt>
                <c:pt idx="62">
                  <c:v>-0.15150137582693013</c:v>
                </c:pt>
                <c:pt idx="63">
                  <c:v>-0.19228540048882969</c:v>
                </c:pt>
                <c:pt idx="64">
                  <c:v>0.13698584424772342</c:v>
                </c:pt>
                <c:pt idx="65">
                  <c:v>-0.36390804267665011</c:v>
                </c:pt>
                <c:pt idx="66">
                  <c:v>-3.6856694611682173E-3</c:v>
                </c:pt>
                <c:pt idx="67">
                  <c:v>2.2727994737122614E-2</c:v>
                </c:pt>
                <c:pt idx="68">
                  <c:v>-0.59125344990930628</c:v>
                </c:pt>
                <c:pt idx="69">
                  <c:v>0.44742421487766393</c:v>
                </c:pt>
                <c:pt idx="70">
                  <c:v>0.18931037396611927</c:v>
                </c:pt>
                <c:pt idx="71">
                  <c:v>4.1096327508382657E-2</c:v>
                </c:pt>
                <c:pt idx="72">
                  <c:v>3.2513137567875106E-2</c:v>
                </c:pt>
                <c:pt idx="73">
                  <c:v>-0.17324236054102471</c:v>
                </c:pt>
                <c:pt idx="74">
                  <c:v>3.341874768912767E-2</c:v>
                </c:pt>
                <c:pt idx="75">
                  <c:v>-7.4666894743964818E-2</c:v>
                </c:pt>
                <c:pt idx="76">
                  <c:v>-4.5464279563098842E-2</c:v>
                </c:pt>
                <c:pt idx="77">
                  <c:v>7.8454268101468827E-2</c:v>
                </c:pt>
                <c:pt idx="78">
                  <c:v>6.4418996132522111E-2</c:v>
                </c:pt>
                <c:pt idx="79">
                  <c:v>9.2106108456142977E-2</c:v>
                </c:pt>
                <c:pt idx="80">
                  <c:v>0.25854756603751206</c:v>
                </c:pt>
                <c:pt idx="81">
                  <c:v>0.26215857719103752</c:v>
                </c:pt>
                <c:pt idx="82">
                  <c:v>0.26640700340986889</c:v>
                </c:pt>
                <c:pt idx="83">
                  <c:v>0.15476837615175043</c:v>
                </c:pt>
                <c:pt idx="84">
                  <c:v>8.8599271193244178E-2</c:v>
                </c:pt>
                <c:pt idx="85">
                  <c:v>-5.4047668483923061E-2</c:v>
                </c:pt>
                <c:pt idx="86">
                  <c:v>7.6834566226402501E-2</c:v>
                </c:pt>
                <c:pt idx="87">
                  <c:v>-0.15053714301042653</c:v>
                </c:pt>
                <c:pt idx="88">
                  <c:v>-0.22496924128435225</c:v>
                </c:pt>
                <c:pt idx="89">
                  <c:v>-0.18030208953400084</c:v>
                </c:pt>
                <c:pt idx="90">
                  <c:v>0.21632469776626273</c:v>
                </c:pt>
                <c:pt idx="91">
                  <c:v>0.12807584109367731</c:v>
                </c:pt>
                <c:pt idx="92">
                  <c:v>4.8911102420028385E-2</c:v>
                </c:pt>
                <c:pt idx="93">
                  <c:v>-9.1496531933186631E-2</c:v>
                </c:pt>
                <c:pt idx="94">
                  <c:v>8.2248279000483038E-2</c:v>
                </c:pt>
                <c:pt idx="95">
                  <c:v>-0.15664716461461836</c:v>
                </c:pt>
                <c:pt idx="96">
                  <c:v>0.42084107622011402</c:v>
                </c:pt>
                <c:pt idx="97">
                  <c:v>-6.3594541211609013E-2</c:v>
                </c:pt>
                <c:pt idx="98">
                  <c:v>-0.34957201523179826</c:v>
                </c:pt>
                <c:pt idx="99">
                  <c:v>9.9010059898672509E-2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429680"/>
        <c:axId val="342430072"/>
      </c:scatterChart>
      <c:valAx>
        <c:axId val="342429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Education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2430072"/>
        <c:crosses val="autoZero"/>
        <c:crossBetween val="midCat"/>
      </c:valAx>
      <c:valAx>
        <c:axId val="3424300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24296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Education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Sheet1!$E$2:$E$101</c:f>
              <c:numCache>
                <c:formatCode>General</c:formatCode>
                <c:ptCount val="100"/>
                <c:pt idx="0">
                  <c:v>15</c:v>
                </c:pt>
                <c:pt idx="1">
                  <c:v>16</c:v>
                </c:pt>
                <c:pt idx="2">
                  <c:v>14</c:v>
                </c:pt>
                <c:pt idx="3">
                  <c:v>14</c:v>
                </c:pt>
                <c:pt idx="4">
                  <c:v>18</c:v>
                </c:pt>
                <c:pt idx="5">
                  <c:v>17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18</c:v>
                </c:pt>
                <c:pt idx="10">
                  <c:v>13</c:v>
                </c:pt>
                <c:pt idx="11">
                  <c:v>15</c:v>
                </c:pt>
                <c:pt idx="12">
                  <c:v>14</c:v>
                </c:pt>
                <c:pt idx="13">
                  <c:v>18</c:v>
                </c:pt>
                <c:pt idx="14">
                  <c:v>17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16</c:v>
                </c:pt>
                <c:pt idx="19">
                  <c:v>17</c:v>
                </c:pt>
                <c:pt idx="20">
                  <c:v>19</c:v>
                </c:pt>
                <c:pt idx="21">
                  <c:v>18</c:v>
                </c:pt>
                <c:pt idx="22">
                  <c:v>15</c:v>
                </c:pt>
                <c:pt idx="23">
                  <c:v>16</c:v>
                </c:pt>
                <c:pt idx="24">
                  <c:v>18</c:v>
                </c:pt>
                <c:pt idx="25">
                  <c:v>18</c:v>
                </c:pt>
                <c:pt idx="26">
                  <c:v>14</c:v>
                </c:pt>
                <c:pt idx="27">
                  <c:v>18</c:v>
                </c:pt>
                <c:pt idx="28">
                  <c:v>17</c:v>
                </c:pt>
                <c:pt idx="29">
                  <c:v>20</c:v>
                </c:pt>
                <c:pt idx="30">
                  <c:v>16</c:v>
                </c:pt>
                <c:pt idx="31">
                  <c:v>17</c:v>
                </c:pt>
                <c:pt idx="32">
                  <c:v>16</c:v>
                </c:pt>
                <c:pt idx="33">
                  <c:v>17</c:v>
                </c:pt>
                <c:pt idx="34">
                  <c:v>17</c:v>
                </c:pt>
                <c:pt idx="35">
                  <c:v>15</c:v>
                </c:pt>
                <c:pt idx="36">
                  <c:v>16</c:v>
                </c:pt>
                <c:pt idx="37">
                  <c:v>16</c:v>
                </c:pt>
                <c:pt idx="38">
                  <c:v>14</c:v>
                </c:pt>
                <c:pt idx="39">
                  <c:v>16</c:v>
                </c:pt>
                <c:pt idx="40">
                  <c:v>13</c:v>
                </c:pt>
                <c:pt idx="41">
                  <c:v>18</c:v>
                </c:pt>
                <c:pt idx="42">
                  <c:v>16</c:v>
                </c:pt>
                <c:pt idx="43">
                  <c:v>20</c:v>
                </c:pt>
                <c:pt idx="44">
                  <c:v>17</c:v>
                </c:pt>
                <c:pt idx="45">
                  <c:v>13</c:v>
                </c:pt>
                <c:pt idx="46">
                  <c:v>14</c:v>
                </c:pt>
                <c:pt idx="47">
                  <c:v>21</c:v>
                </c:pt>
                <c:pt idx="48">
                  <c:v>16</c:v>
                </c:pt>
                <c:pt idx="49">
                  <c:v>13</c:v>
                </c:pt>
                <c:pt idx="50">
                  <c:v>12</c:v>
                </c:pt>
                <c:pt idx="51">
                  <c:v>17</c:v>
                </c:pt>
                <c:pt idx="52">
                  <c:v>18</c:v>
                </c:pt>
                <c:pt idx="53">
                  <c:v>17</c:v>
                </c:pt>
                <c:pt idx="54">
                  <c:v>18</c:v>
                </c:pt>
                <c:pt idx="55">
                  <c:v>16</c:v>
                </c:pt>
                <c:pt idx="56">
                  <c:v>16</c:v>
                </c:pt>
                <c:pt idx="57">
                  <c:v>16</c:v>
                </c:pt>
                <c:pt idx="58">
                  <c:v>19</c:v>
                </c:pt>
                <c:pt idx="59">
                  <c:v>12</c:v>
                </c:pt>
                <c:pt idx="60">
                  <c:v>17</c:v>
                </c:pt>
                <c:pt idx="61">
                  <c:v>16</c:v>
                </c:pt>
                <c:pt idx="62">
                  <c:v>18</c:v>
                </c:pt>
                <c:pt idx="63">
                  <c:v>15</c:v>
                </c:pt>
                <c:pt idx="64">
                  <c:v>14</c:v>
                </c:pt>
                <c:pt idx="65">
                  <c:v>15</c:v>
                </c:pt>
                <c:pt idx="66">
                  <c:v>18</c:v>
                </c:pt>
                <c:pt idx="67">
                  <c:v>18</c:v>
                </c:pt>
                <c:pt idx="68">
                  <c:v>17</c:v>
                </c:pt>
                <c:pt idx="69">
                  <c:v>17</c:v>
                </c:pt>
                <c:pt idx="70">
                  <c:v>18</c:v>
                </c:pt>
                <c:pt idx="71">
                  <c:v>19</c:v>
                </c:pt>
                <c:pt idx="72">
                  <c:v>15</c:v>
                </c:pt>
                <c:pt idx="73">
                  <c:v>22</c:v>
                </c:pt>
                <c:pt idx="74">
                  <c:v>15</c:v>
                </c:pt>
                <c:pt idx="75">
                  <c:v>20</c:v>
                </c:pt>
                <c:pt idx="76">
                  <c:v>19</c:v>
                </c:pt>
                <c:pt idx="77">
                  <c:v>17</c:v>
                </c:pt>
                <c:pt idx="78">
                  <c:v>15</c:v>
                </c:pt>
                <c:pt idx="79">
                  <c:v>18</c:v>
                </c:pt>
                <c:pt idx="80">
                  <c:v>16</c:v>
                </c:pt>
                <c:pt idx="81">
                  <c:v>15</c:v>
                </c:pt>
                <c:pt idx="82">
                  <c:v>17</c:v>
                </c:pt>
                <c:pt idx="83">
                  <c:v>16</c:v>
                </c:pt>
                <c:pt idx="84">
                  <c:v>19</c:v>
                </c:pt>
                <c:pt idx="85">
                  <c:v>19</c:v>
                </c:pt>
                <c:pt idx="86">
                  <c:v>16</c:v>
                </c:pt>
                <c:pt idx="87">
                  <c:v>16</c:v>
                </c:pt>
                <c:pt idx="88">
                  <c:v>15</c:v>
                </c:pt>
                <c:pt idx="89">
                  <c:v>18</c:v>
                </c:pt>
                <c:pt idx="90">
                  <c:v>18</c:v>
                </c:pt>
                <c:pt idx="91">
                  <c:v>17</c:v>
                </c:pt>
                <c:pt idx="92">
                  <c:v>13</c:v>
                </c:pt>
                <c:pt idx="93">
                  <c:v>15</c:v>
                </c:pt>
                <c:pt idx="94">
                  <c:v>14</c:v>
                </c:pt>
                <c:pt idx="95">
                  <c:v>17</c:v>
                </c:pt>
                <c:pt idx="96">
                  <c:v>16</c:v>
                </c:pt>
                <c:pt idx="97">
                  <c:v>16</c:v>
                </c:pt>
                <c:pt idx="98">
                  <c:v>15</c:v>
                </c:pt>
                <c:pt idx="99">
                  <c:v>18</c:v>
                </c:pt>
              </c:numCache>
            </c:numRef>
          </c:xVal>
          <c:yVal>
            <c:numRef>
              <c:f>Sheet1R!$C$30:$C$129</c:f>
              <c:numCache>
                <c:formatCode>General</c:formatCode>
                <c:ptCount val="100"/>
                <c:pt idx="0">
                  <c:v>-35010.811730430374</c:v>
                </c:pt>
                <c:pt idx="1">
                  <c:v>-6109.2250028644339</c:v>
                </c:pt>
                <c:pt idx="2">
                  <c:v>-9926.5891743204338</c:v>
                </c:pt>
                <c:pt idx="3">
                  <c:v>2684.6400087736765</c:v>
                </c:pt>
                <c:pt idx="4">
                  <c:v>-5211.0552605412086</c:v>
                </c:pt>
                <c:pt idx="5">
                  <c:v>7387.2200061562617</c:v>
                </c:pt>
                <c:pt idx="6">
                  <c:v>49467.67214636752</c:v>
                </c:pt>
                <c:pt idx="7">
                  <c:v>-2833.5479405825463</c:v>
                </c:pt>
                <c:pt idx="8">
                  <c:v>5027.5444098920561</c:v>
                </c:pt>
                <c:pt idx="9">
                  <c:v>33669.200212409734</c:v>
                </c:pt>
                <c:pt idx="10">
                  <c:v>-2458.1203901373519</c:v>
                </c:pt>
                <c:pt idx="11">
                  <c:v>8789.2156244369326</c:v>
                </c:pt>
                <c:pt idx="12">
                  <c:v>346.29566712446831</c:v>
                </c:pt>
                <c:pt idx="13">
                  <c:v>38327.085454861852</c:v>
                </c:pt>
                <c:pt idx="14">
                  <c:v>4911.3462766140292</c:v>
                </c:pt>
                <c:pt idx="15">
                  <c:v>13894.945706540704</c:v>
                </c:pt>
                <c:pt idx="16">
                  <c:v>-17052.059619493259</c:v>
                </c:pt>
                <c:pt idx="17">
                  <c:v>-4779.4869358653959</c:v>
                </c:pt>
                <c:pt idx="18">
                  <c:v>4551.6706803498309</c:v>
                </c:pt>
                <c:pt idx="19">
                  <c:v>-2783.0391318389156</c:v>
                </c:pt>
                <c:pt idx="20">
                  <c:v>-1415.9585902155741</c:v>
                </c:pt>
                <c:pt idx="21">
                  <c:v>-6432.6713181059604</c:v>
                </c:pt>
                <c:pt idx="22">
                  <c:v>-13003.188565146076</c:v>
                </c:pt>
                <c:pt idx="23">
                  <c:v>1179.930551353842</c:v>
                </c:pt>
                <c:pt idx="24">
                  <c:v>1464.7029784443002</c:v>
                </c:pt>
                <c:pt idx="25">
                  <c:v>5265.5668397326081</c:v>
                </c:pt>
                <c:pt idx="26">
                  <c:v>2476.1960875307341</c:v>
                </c:pt>
                <c:pt idx="27">
                  <c:v>19071.137363434958</c:v>
                </c:pt>
                <c:pt idx="28">
                  <c:v>4720.7753519044636</c:v>
                </c:pt>
                <c:pt idx="29">
                  <c:v>-10816.793939853233</c:v>
                </c:pt>
                <c:pt idx="30">
                  <c:v>-7516.7111249271766</c:v>
                </c:pt>
                <c:pt idx="31">
                  <c:v>986.03702806508954</c:v>
                </c:pt>
                <c:pt idx="32">
                  <c:v>-10679.253159746171</c:v>
                </c:pt>
                <c:pt idx="33">
                  <c:v>-8255.0485075905817</c:v>
                </c:pt>
                <c:pt idx="34">
                  <c:v>-7244.8926142333803</c:v>
                </c:pt>
                <c:pt idx="35">
                  <c:v>-13206.925823974976</c:v>
                </c:pt>
                <c:pt idx="36">
                  <c:v>9736.7923741162376</c:v>
                </c:pt>
                <c:pt idx="37">
                  <c:v>-16503.538988605374</c:v>
                </c:pt>
                <c:pt idx="38">
                  <c:v>3263.9817503891318</c:v>
                </c:pt>
                <c:pt idx="39">
                  <c:v>-730.61007931575296</c:v>
                </c:pt>
                <c:pt idx="40">
                  <c:v>-2014.982212899733</c:v>
                </c:pt>
                <c:pt idx="41">
                  <c:v>-34663.600960404423</c:v>
                </c:pt>
                <c:pt idx="42">
                  <c:v>25914.10302681457</c:v>
                </c:pt>
                <c:pt idx="43">
                  <c:v>8810.0519719461736</c:v>
                </c:pt>
                <c:pt idx="44">
                  <c:v>-8811.91033035297</c:v>
                </c:pt>
                <c:pt idx="45">
                  <c:v>6527.8651649173698</c:v>
                </c:pt>
                <c:pt idx="46">
                  <c:v>1696.9640342695347</c:v>
                </c:pt>
                <c:pt idx="47">
                  <c:v>-6247.0721385860961</c:v>
                </c:pt>
                <c:pt idx="48">
                  <c:v>-1413.9972857880202</c:v>
                </c:pt>
                <c:pt idx="49">
                  <c:v>-1435.640471284285</c:v>
                </c:pt>
                <c:pt idx="50">
                  <c:v>-9990.4997167802067</c:v>
                </c:pt>
                <c:pt idx="51">
                  <c:v>-41.149553202005336</c:v>
                </c:pt>
                <c:pt idx="52">
                  <c:v>-11280.285176644174</c:v>
                </c:pt>
                <c:pt idx="53">
                  <c:v>-6657.8395716442174</c:v>
                </c:pt>
                <c:pt idx="54">
                  <c:v>-10247.643562231446</c:v>
                </c:pt>
                <c:pt idx="55">
                  <c:v>-12200.368989441791</c:v>
                </c:pt>
                <c:pt idx="56">
                  <c:v>2700.2040724260005</c:v>
                </c:pt>
                <c:pt idx="57">
                  <c:v>2694.7490392803593</c:v>
                </c:pt>
                <c:pt idx="58">
                  <c:v>-13194.34253265083</c:v>
                </c:pt>
                <c:pt idx="59">
                  <c:v>18526.757561327337</c:v>
                </c:pt>
                <c:pt idx="60">
                  <c:v>7641.4776781337277</c:v>
                </c:pt>
                <c:pt idx="61">
                  <c:v>35842.522456220016</c:v>
                </c:pt>
                <c:pt idx="62">
                  <c:v>14159.842559831304</c:v>
                </c:pt>
                <c:pt idx="63">
                  <c:v>-7836.7879787389975</c:v>
                </c:pt>
                <c:pt idx="64">
                  <c:v>19670.625563828391</c:v>
                </c:pt>
                <c:pt idx="65">
                  <c:v>-1383.4881059417239</c:v>
                </c:pt>
                <c:pt idx="66">
                  <c:v>2869.0847218530107</c:v>
                </c:pt>
                <c:pt idx="67">
                  <c:v>-1223.4732239289515</c:v>
                </c:pt>
                <c:pt idx="68">
                  <c:v>29386.465833222202</c:v>
                </c:pt>
                <c:pt idx="69">
                  <c:v>-8607.3191584956512</c:v>
                </c:pt>
                <c:pt idx="70">
                  <c:v>1558.0150971603289</c:v>
                </c:pt>
                <c:pt idx="71">
                  <c:v>-19123.510332787861</c:v>
                </c:pt>
                <c:pt idx="72">
                  <c:v>-11223.956511884877</c:v>
                </c:pt>
                <c:pt idx="73">
                  <c:v>31235.358425489336</c:v>
                </c:pt>
                <c:pt idx="74">
                  <c:v>-6008.6435982917028</c:v>
                </c:pt>
                <c:pt idx="75">
                  <c:v>22914.933943223994</c:v>
                </c:pt>
                <c:pt idx="76">
                  <c:v>-11006.210398122261</c:v>
                </c:pt>
                <c:pt idx="77">
                  <c:v>-16801.660499103877</c:v>
                </c:pt>
                <c:pt idx="78">
                  <c:v>13090.971664395896</c:v>
                </c:pt>
                <c:pt idx="79">
                  <c:v>10654.33765663849</c:v>
                </c:pt>
                <c:pt idx="80">
                  <c:v>5973.1770495603269</c:v>
                </c:pt>
                <c:pt idx="81">
                  <c:v>1070.6540754790331</c:v>
                </c:pt>
                <c:pt idx="82">
                  <c:v>19187.335496712971</c:v>
                </c:pt>
                <c:pt idx="83">
                  <c:v>-15837.942445179535</c:v>
                </c:pt>
                <c:pt idx="84">
                  <c:v>-2615.8430996588577</c:v>
                </c:pt>
                <c:pt idx="85">
                  <c:v>-5684.2249049358797</c:v>
                </c:pt>
                <c:pt idx="86">
                  <c:v>-8962.2938945482747</c:v>
                </c:pt>
                <c:pt idx="87">
                  <c:v>-22288.226075012208</c:v>
                </c:pt>
                <c:pt idx="88">
                  <c:v>4613.5014532961432</c:v>
                </c:pt>
                <c:pt idx="89">
                  <c:v>-4220.4627831668113</c:v>
                </c:pt>
                <c:pt idx="90">
                  <c:v>-9573.4876070059399</c:v>
                </c:pt>
                <c:pt idx="91">
                  <c:v>-12708.348380387855</c:v>
                </c:pt>
                <c:pt idx="92">
                  <c:v>36726.90736573717</c:v>
                </c:pt>
                <c:pt idx="93">
                  <c:v>1243.3520036552145</c:v>
                </c:pt>
                <c:pt idx="94">
                  <c:v>2375.16686563853</c:v>
                </c:pt>
                <c:pt idx="95">
                  <c:v>-23097.119197293738</c:v>
                </c:pt>
                <c:pt idx="96">
                  <c:v>7583.5639240309683</c:v>
                </c:pt>
                <c:pt idx="97">
                  <c:v>-21407.970602061265</c:v>
                </c:pt>
                <c:pt idx="98">
                  <c:v>-37259.042718681085</c:v>
                </c:pt>
                <c:pt idx="99">
                  <c:v>-4851.0733086624095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022128"/>
        <c:axId val="293022520"/>
      </c:scatterChart>
      <c:valAx>
        <c:axId val="29302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Education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3022520"/>
        <c:crosses val="autoZero"/>
        <c:crossBetween val="midCat"/>
      </c:valAx>
      <c:valAx>
        <c:axId val="293022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30221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Urban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Sheet3!$F$2:$F$101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</c:numCache>
            </c:numRef>
          </c:xVal>
          <c:yVal>
            <c:numRef>
              <c:f>Sheet3R!$C$29:$C$128</c:f>
              <c:numCache>
                <c:formatCode>General</c:formatCode>
                <c:ptCount val="100"/>
                <c:pt idx="0">
                  <c:v>0.17926011314112067</c:v>
                </c:pt>
                <c:pt idx="1">
                  <c:v>0.73205037412290608</c:v>
                </c:pt>
                <c:pt idx="2">
                  <c:v>0.1659999450573082</c:v>
                </c:pt>
                <c:pt idx="3">
                  <c:v>8.2659692960254105E-2</c:v>
                </c:pt>
                <c:pt idx="4">
                  <c:v>5.9856166829540314E-2</c:v>
                </c:pt>
                <c:pt idx="5">
                  <c:v>-7.9430272529783963E-2</c:v>
                </c:pt>
                <c:pt idx="6">
                  <c:v>1.0527209935522919E-2</c:v>
                </c:pt>
                <c:pt idx="7">
                  <c:v>-0.17698797528120558</c:v>
                </c:pt>
                <c:pt idx="8">
                  <c:v>0.10492623202653917</c:v>
                </c:pt>
                <c:pt idx="9">
                  <c:v>0.13191930847676048</c:v>
                </c:pt>
                <c:pt idx="10">
                  <c:v>0.33476239709263034</c:v>
                </c:pt>
                <c:pt idx="11">
                  <c:v>0.12276981480461302</c:v>
                </c:pt>
                <c:pt idx="12">
                  <c:v>-0.19947528252967395</c:v>
                </c:pt>
                <c:pt idx="13">
                  <c:v>8.7524323749772037E-2</c:v>
                </c:pt>
                <c:pt idx="14">
                  <c:v>-0.16348155829073896</c:v>
                </c:pt>
                <c:pt idx="15">
                  <c:v>0.12107022114073906</c:v>
                </c:pt>
                <c:pt idx="16">
                  <c:v>1.5979782533241504E-2</c:v>
                </c:pt>
                <c:pt idx="17">
                  <c:v>-2.6708345136544409E-2</c:v>
                </c:pt>
                <c:pt idx="18">
                  <c:v>-0.26262479143418638</c:v>
                </c:pt>
                <c:pt idx="19">
                  <c:v>-0.10042025304410451</c:v>
                </c:pt>
                <c:pt idx="20">
                  <c:v>-0.16349791758178434</c:v>
                </c:pt>
                <c:pt idx="21">
                  <c:v>0.16651904919574179</c:v>
                </c:pt>
                <c:pt idx="22">
                  <c:v>-3.1233207751087733E-2</c:v>
                </c:pt>
                <c:pt idx="23">
                  <c:v>8.1841563743820345E-2</c:v>
                </c:pt>
                <c:pt idx="24">
                  <c:v>0.23914301271928728</c:v>
                </c:pt>
                <c:pt idx="25">
                  <c:v>-2.0363760264334729E-2</c:v>
                </c:pt>
                <c:pt idx="26">
                  <c:v>5.0916316761409064E-3</c:v>
                </c:pt>
                <c:pt idx="27">
                  <c:v>0.17620079608603412</c:v>
                </c:pt>
                <c:pt idx="28">
                  <c:v>-0.2924645257068974</c:v>
                </c:pt>
                <c:pt idx="29">
                  <c:v>0.21484326387960984</c:v>
                </c:pt>
                <c:pt idx="30">
                  <c:v>0.10899905746154204</c:v>
                </c:pt>
                <c:pt idx="31">
                  <c:v>0.25896442785138696</c:v>
                </c:pt>
                <c:pt idx="32">
                  <c:v>-0.32509993684377925</c:v>
                </c:pt>
                <c:pt idx="33">
                  <c:v>-4.8506109871446768E-3</c:v>
                </c:pt>
                <c:pt idx="34">
                  <c:v>-0.27451446916343514</c:v>
                </c:pt>
                <c:pt idx="35">
                  <c:v>-3.1409390991928632E-2</c:v>
                </c:pt>
                <c:pt idx="36">
                  <c:v>-0.14367987271955585</c:v>
                </c:pt>
                <c:pt idx="37">
                  <c:v>-0.12637452385486725</c:v>
                </c:pt>
                <c:pt idx="38">
                  <c:v>-0.39791785088155862</c:v>
                </c:pt>
                <c:pt idx="39">
                  <c:v>-0.49246358201700602</c:v>
                </c:pt>
                <c:pt idx="40">
                  <c:v>-8.7910257474751674E-2</c:v>
                </c:pt>
                <c:pt idx="41">
                  <c:v>-0.39671122738400477</c:v>
                </c:pt>
                <c:pt idx="42">
                  <c:v>-0.15639181368522692</c:v>
                </c:pt>
                <c:pt idx="43">
                  <c:v>-0.23826029647234037</c:v>
                </c:pt>
                <c:pt idx="44">
                  <c:v>2.1760499251641363E-2</c:v>
                </c:pt>
                <c:pt idx="45">
                  <c:v>-5.5925574903795905E-2</c:v>
                </c:pt>
                <c:pt idx="46">
                  <c:v>3.6116805305931976E-2</c:v>
                </c:pt>
                <c:pt idx="47">
                  <c:v>0.42485689507932278</c:v>
                </c:pt>
                <c:pt idx="48">
                  <c:v>-9.0047906258096333E-2</c:v>
                </c:pt>
                <c:pt idx="49">
                  <c:v>0.14032093671513302</c:v>
                </c:pt>
                <c:pt idx="50">
                  <c:v>-6.0485651530157725E-2</c:v>
                </c:pt>
                <c:pt idx="51">
                  <c:v>0.51052200655840352</c:v>
                </c:pt>
                <c:pt idx="52">
                  <c:v>0.1344984141834864</c:v>
                </c:pt>
                <c:pt idx="53">
                  <c:v>-0.20144045914669562</c:v>
                </c:pt>
                <c:pt idx="54">
                  <c:v>3.8413132267159256E-2</c:v>
                </c:pt>
                <c:pt idx="55">
                  <c:v>2.5754767430754555E-3</c:v>
                </c:pt>
                <c:pt idx="56">
                  <c:v>-5.8738274896963816E-2</c:v>
                </c:pt>
                <c:pt idx="57">
                  <c:v>-3.35431892005289E-3</c:v>
                </c:pt>
                <c:pt idx="58">
                  <c:v>-0.23831029826347816</c:v>
                </c:pt>
                <c:pt idx="59">
                  <c:v>9.1151246084633541E-2</c:v>
                </c:pt>
                <c:pt idx="60">
                  <c:v>-0.20818684402159526</c:v>
                </c:pt>
                <c:pt idx="61">
                  <c:v>-6.6371308084516301E-2</c:v>
                </c:pt>
                <c:pt idx="62">
                  <c:v>-0.15150137582693013</c:v>
                </c:pt>
                <c:pt idx="63">
                  <c:v>-0.19228540048882969</c:v>
                </c:pt>
                <c:pt idx="64">
                  <c:v>0.13698584424772342</c:v>
                </c:pt>
                <c:pt idx="65">
                  <c:v>-0.36390804267665011</c:v>
                </c:pt>
                <c:pt idx="66">
                  <c:v>-3.6856694611682173E-3</c:v>
                </c:pt>
                <c:pt idx="67">
                  <c:v>2.2727994737122614E-2</c:v>
                </c:pt>
                <c:pt idx="68">
                  <c:v>-0.59125344990930628</c:v>
                </c:pt>
                <c:pt idx="69">
                  <c:v>0.44742421487766393</c:v>
                </c:pt>
                <c:pt idx="70">
                  <c:v>0.18931037396611927</c:v>
                </c:pt>
                <c:pt idx="71">
                  <c:v>4.1096327508382657E-2</c:v>
                </c:pt>
                <c:pt idx="72">
                  <c:v>3.2513137567875106E-2</c:v>
                </c:pt>
                <c:pt idx="73">
                  <c:v>-0.17324236054102471</c:v>
                </c:pt>
                <c:pt idx="74">
                  <c:v>3.341874768912767E-2</c:v>
                </c:pt>
                <c:pt idx="75">
                  <c:v>-7.4666894743964818E-2</c:v>
                </c:pt>
                <c:pt idx="76">
                  <c:v>-4.5464279563098842E-2</c:v>
                </c:pt>
                <c:pt idx="77">
                  <c:v>7.8454268101468827E-2</c:v>
                </c:pt>
                <c:pt idx="78">
                  <c:v>6.4418996132522111E-2</c:v>
                </c:pt>
                <c:pt idx="79">
                  <c:v>9.2106108456142977E-2</c:v>
                </c:pt>
                <c:pt idx="80">
                  <c:v>0.25854756603751206</c:v>
                </c:pt>
                <c:pt idx="81">
                  <c:v>0.26215857719103752</c:v>
                </c:pt>
                <c:pt idx="82">
                  <c:v>0.26640700340986889</c:v>
                </c:pt>
                <c:pt idx="83">
                  <c:v>0.15476837615175043</c:v>
                </c:pt>
                <c:pt idx="84">
                  <c:v>8.8599271193244178E-2</c:v>
                </c:pt>
                <c:pt idx="85">
                  <c:v>-5.4047668483923061E-2</c:v>
                </c:pt>
                <c:pt idx="86">
                  <c:v>7.6834566226402501E-2</c:v>
                </c:pt>
                <c:pt idx="87">
                  <c:v>-0.15053714301042653</c:v>
                </c:pt>
                <c:pt idx="88">
                  <c:v>-0.22496924128435225</c:v>
                </c:pt>
                <c:pt idx="89">
                  <c:v>-0.18030208953400084</c:v>
                </c:pt>
                <c:pt idx="90">
                  <c:v>0.21632469776626273</c:v>
                </c:pt>
                <c:pt idx="91">
                  <c:v>0.12807584109367731</c:v>
                </c:pt>
                <c:pt idx="92">
                  <c:v>4.8911102420028385E-2</c:v>
                </c:pt>
                <c:pt idx="93">
                  <c:v>-9.1496531933186631E-2</c:v>
                </c:pt>
                <c:pt idx="94">
                  <c:v>8.2248279000483038E-2</c:v>
                </c:pt>
                <c:pt idx="95">
                  <c:v>-0.15664716461461836</c:v>
                </c:pt>
                <c:pt idx="96">
                  <c:v>0.42084107622011402</c:v>
                </c:pt>
                <c:pt idx="97">
                  <c:v>-6.3594541211609013E-2</c:v>
                </c:pt>
                <c:pt idx="98">
                  <c:v>-0.34957201523179826</c:v>
                </c:pt>
                <c:pt idx="99">
                  <c:v>9.9010059898672509E-2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430856"/>
        <c:axId val="342431248"/>
      </c:scatterChart>
      <c:valAx>
        <c:axId val="342430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Urban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2431248"/>
        <c:crosses val="autoZero"/>
        <c:crossBetween val="midCat"/>
      </c:valAx>
      <c:valAx>
        <c:axId val="342431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24308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UrbanEdu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Sheet3!$G$2:$G$101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15</c:v>
                </c:pt>
                <c:pt idx="42">
                  <c:v>16</c:v>
                </c:pt>
                <c:pt idx="43">
                  <c:v>14</c:v>
                </c:pt>
                <c:pt idx="44">
                  <c:v>14</c:v>
                </c:pt>
                <c:pt idx="45">
                  <c:v>18</c:v>
                </c:pt>
                <c:pt idx="46">
                  <c:v>17</c:v>
                </c:pt>
                <c:pt idx="47">
                  <c:v>18</c:v>
                </c:pt>
                <c:pt idx="48">
                  <c:v>13</c:v>
                </c:pt>
                <c:pt idx="49">
                  <c:v>15</c:v>
                </c:pt>
                <c:pt idx="50">
                  <c:v>14</c:v>
                </c:pt>
                <c:pt idx="51">
                  <c:v>18</c:v>
                </c:pt>
                <c:pt idx="52">
                  <c:v>15</c:v>
                </c:pt>
                <c:pt idx="53">
                  <c:v>17</c:v>
                </c:pt>
                <c:pt idx="54">
                  <c:v>18</c:v>
                </c:pt>
                <c:pt idx="55">
                  <c:v>18</c:v>
                </c:pt>
                <c:pt idx="56">
                  <c:v>18</c:v>
                </c:pt>
                <c:pt idx="57">
                  <c:v>14</c:v>
                </c:pt>
                <c:pt idx="58">
                  <c:v>16</c:v>
                </c:pt>
                <c:pt idx="59">
                  <c:v>17</c:v>
                </c:pt>
                <c:pt idx="60">
                  <c:v>16</c:v>
                </c:pt>
                <c:pt idx="61">
                  <c:v>17</c:v>
                </c:pt>
                <c:pt idx="62">
                  <c:v>17</c:v>
                </c:pt>
                <c:pt idx="63">
                  <c:v>15</c:v>
                </c:pt>
                <c:pt idx="64">
                  <c:v>16</c:v>
                </c:pt>
                <c:pt idx="65">
                  <c:v>16</c:v>
                </c:pt>
                <c:pt idx="66">
                  <c:v>14</c:v>
                </c:pt>
                <c:pt idx="67">
                  <c:v>16</c:v>
                </c:pt>
                <c:pt idx="68">
                  <c:v>18</c:v>
                </c:pt>
                <c:pt idx="69">
                  <c:v>16</c:v>
                </c:pt>
                <c:pt idx="70">
                  <c:v>20</c:v>
                </c:pt>
                <c:pt idx="71">
                  <c:v>13</c:v>
                </c:pt>
                <c:pt idx="72">
                  <c:v>21</c:v>
                </c:pt>
                <c:pt idx="73">
                  <c:v>16</c:v>
                </c:pt>
                <c:pt idx="74">
                  <c:v>17</c:v>
                </c:pt>
                <c:pt idx="75">
                  <c:v>18</c:v>
                </c:pt>
                <c:pt idx="76">
                  <c:v>18</c:v>
                </c:pt>
                <c:pt idx="77">
                  <c:v>16</c:v>
                </c:pt>
                <c:pt idx="78">
                  <c:v>16</c:v>
                </c:pt>
                <c:pt idx="79">
                  <c:v>12</c:v>
                </c:pt>
                <c:pt idx="80">
                  <c:v>16</c:v>
                </c:pt>
                <c:pt idx="81">
                  <c:v>18</c:v>
                </c:pt>
                <c:pt idx="82">
                  <c:v>14</c:v>
                </c:pt>
                <c:pt idx="83">
                  <c:v>18</c:v>
                </c:pt>
                <c:pt idx="84">
                  <c:v>18</c:v>
                </c:pt>
                <c:pt idx="85">
                  <c:v>17</c:v>
                </c:pt>
                <c:pt idx="86">
                  <c:v>18</c:v>
                </c:pt>
                <c:pt idx="87">
                  <c:v>19</c:v>
                </c:pt>
                <c:pt idx="88">
                  <c:v>15</c:v>
                </c:pt>
                <c:pt idx="89">
                  <c:v>17</c:v>
                </c:pt>
                <c:pt idx="90">
                  <c:v>15</c:v>
                </c:pt>
                <c:pt idx="91">
                  <c:v>16</c:v>
                </c:pt>
                <c:pt idx="92">
                  <c:v>19</c:v>
                </c:pt>
                <c:pt idx="93">
                  <c:v>16</c:v>
                </c:pt>
                <c:pt idx="94">
                  <c:v>15</c:v>
                </c:pt>
                <c:pt idx="95">
                  <c:v>17</c:v>
                </c:pt>
                <c:pt idx="96">
                  <c:v>13</c:v>
                </c:pt>
                <c:pt idx="97">
                  <c:v>14</c:v>
                </c:pt>
                <c:pt idx="98">
                  <c:v>17</c:v>
                </c:pt>
                <c:pt idx="99">
                  <c:v>16</c:v>
                </c:pt>
              </c:numCache>
            </c:numRef>
          </c:xVal>
          <c:yVal>
            <c:numRef>
              <c:f>Sheet3R!$C$29:$C$128</c:f>
              <c:numCache>
                <c:formatCode>General</c:formatCode>
                <c:ptCount val="100"/>
                <c:pt idx="0">
                  <c:v>0.17926011314112067</c:v>
                </c:pt>
                <c:pt idx="1">
                  <c:v>0.73205037412290608</c:v>
                </c:pt>
                <c:pt idx="2">
                  <c:v>0.1659999450573082</c:v>
                </c:pt>
                <c:pt idx="3">
                  <c:v>8.2659692960254105E-2</c:v>
                </c:pt>
                <c:pt idx="4">
                  <c:v>5.9856166829540314E-2</c:v>
                </c:pt>
                <c:pt idx="5">
                  <c:v>-7.9430272529783963E-2</c:v>
                </c:pt>
                <c:pt idx="6">
                  <c:v>1.0527209935522919E-2</c:v>
                </c:pt>
                <c:pt idx="7">
                  <c:v>-0.17698797528120558</c:v>
                </c:pt>
                <c:pt idx="8">
                  <c:v>0.10492623202653917</c:v>
                </c:pt>
                <c:pt idx="9">
                  <c:v>0.13191930847676048</c:v>
                </c:pt>
                <c:pt idx="10">
                  <c:v>0.33476239709263034</c:v>
                </c:pt>
                <c:pt idx="11">
                  <c:v>0.12276981480461302</c:v>
                </c:pt>
                <c:pt idx="12">
                  <c:v>-0.19947528252967395</c:v>
                </c:pt>
                <c:pt idx="13">
                  <c:v>8.7524323749772037E-2</c:v>
                </c:pt>
                <c:pt idx="14">
                  <c:v>-0.16348155829073896</c:v>
                </c:pt>
                <c:pt idx="15">
                  <c:v>0.12107022114073906</c:v>
                </c:pt>
                <c:pt idx="16">
                  <c:v>1.5979782533241504E-2</c:v>
                </c:pt>
                <c:pt idx="17">
                  <c:v>-2.6708345136544409E-2</c:v>
                </c:pt>
                <c:pt idx="18">
                  <c:v>-0.26262479143418638</c:v>
                </c:pt>
                <c:pt idx="19">
                  <c:v>-0.10042025304410451</c:v>
                </c:pt>
                <c:pt idx="20">
                  <c:v>-0.16349791758178434</c:v>
                </c:pt>
                <c:pt idx="21">
                  <c:v>0.16651904919574179</c:v>
                </c:pt>
                <c:pt idx="22">
                  <c:v>-3.1233207751087733E-2</c:v>
                </c:pt>
                <c:pt idx="23">
                  <c:v>8.1841563743820345E-2</c:v>
                </c:pt>
                <c:pt idx="24">
                  <c:v>0.23914301271928728</c:v>
                </c:pt>
                <c:pt idx="25">
                  <c:v>-2.0363760264334729E-2</c:v>
                </c:pt>
                <c:pt idx="26">
                  <c:v>5.0916316761409064E-3</c:v>
                </c:pt>
                <c:pt idx="27">
                  <c:v>0.17620079608603412</c:v>
                </c:pt>
                <c:pt idx="28">
                  <c:v>-0.2924645257068974</c:v>
                </c:pt>
                <c:pt idx="29">
                  <c:v>0.21484326387960984</c:v>
                </c:pt>
                <c:pt idx="30">
                  <c:v>0.10899905746154204</c:v>
                </c:pt>
                <c:pt idx="31">
                  <c:v>0.25896442785138696</c:v>
                </c:pt>
                <c:pt idx="32">
                  <c:v>-0.32509993684377925</c:v>
                </c:pt>
                <c:pt idx="33">
                  <c:v>-4.8506109871446768E-3</c:v>
                </c:pt>
                <c:pt idx="34">
                  <c:v>-0.27451446916343514</c:v>
                </c:pt>
                <c:pt idx="35">
                  <c:v>-3.1409390991928632E-2</c:v>
                </c:pt>
                <c:pt idx="36">
                  <c:v>-0.14367987271955585</c:v>
                </c:pt>
                <c:pt idx="37">
                  <c:v>-0.12637452385486725</c:v>
                </c:pt>
                <c:pt idx="38">
                  <c:v>-0.39791785088155862</c:v>
                </c:pt>
                <c:pt idx="39">
                  <c:v>-0.49246358201700602</c:v>
                </c:pt>
                <c:pt idx="40">
                  <c:v>-8.7910257474751674E-2</c:v>
                </c:pt>
                <c:pt idx="41">
                  <c:v>-0.39671122738400477</c:v>
                </c:pt>
                <c:pt idx="42">
                  <c:v>-0.15639181368522692</c:v>
                </c:pt>
                <c:pt idx="43">
                  <c:v>-0.23826029647234037</c:v>
                </c:pt>
                <c:pt idx="44">
                  <c:v>2.1760499251641363E-2</c:v>
                </c:pt>
                <c:pt idx="45">
                  <c:v>-5.5925574903795905E-2</c:v>
                </c:pt>
                <c:pt idx="46">
                  <c:v>3.6116805305931976E-2</c:v>
                </c:pt>
                <c:pt idx="47">
                  <c:v>0.42485689507932278</c:v>
                </c:pt>
                <c:pt idx="48">
                  <c:v>-9.0047906258096333E-2</c:v>
                </c:pt>
                <c:pt idx="49">
                  <c:v>0.14032093671513302</c:v>
                </c:pt>
                <c:pt idx="50">
                  <c:v>-6.0485651530157725E-2</c:v>
                </c:pt>
                <c:pt idx="51">
                  <c:v>0.51052200655840352</c:v>
                </c:pt>
                <c:pt idx="52">
                  <c:v>0.1344984141834864</c:v>
                </c:pt>
                <c:pt idx="53">
                  <c:v>-0.20144045914669562</c:v>
                </c:pt>
                <c:pt idx="54">
                  <c:v>3.8413132267159256E-2</c:v>
                </c:pt>
                <c:pt idx="55">
                  <c:v>2.5754767430754555E-3</c:v>
                </c:pt>
                <c:pt idx="56">
                  <c:v>-5.8738274896963816E-2</c:v>
                </c:pt>
                <c:pt idx="57">
                  <c:v>-3.35431892005289E-3</c:v>
                </c:pt>
                <c:pt idx="58">
                  <c:v>-0.23831029826347816</c:v>
                </c:pt>
                <c:pt idx="59">
                  <c:v>9.1151246084633541E-2</c:v>
                </c:pt>
                <c:pt idx="60">
                  <c:v>-0.20818684402159526</c:v>
                </c:pt>
                <c:pt idx="61">
                  <c:v>-6.6371308084516301E-2</c:v>
                </c:pt>
                <c:pt idx="62">
                  <c:v>-0.15150137582693013</c:v>
                </c:pt>
                <c:pt idx="63">
                  <c:v>-0.19228540048882969</c:v>
                </c:pt>
                <c:pt idx="64">
                  <c:v>0.13698584424772342</c:v>
                </c:pt>
                <c:pt idx="65">
                  <c:v>-0.36390804267665011</c:v>
                </c:pt>
                <c:pt idx="66">
                  <c:v>-3.6856694611682173E-3</c:v>
                </c:pt>
                <c:pt idx="67">
                  <c:v>2.2727994737122614E-2</c:v>
                </c:pt>
                <c:pt idx="68">
                  <c:v>-0.59125344990930628</c:v>
                </c:pt>
                <c:pt idx="69">
                  <c:v>0.44742421487766393</c:v>
                </c:pt>
                <c:pt idx="70">
                  <c:v>0.18931037396611927</c:v>
                </c:pt>
                <c:pt idx="71">
                  <c:v>4.1096327508382657E-2</c:v>
                </c:pt>
                <c:pt idx="72">
                  <c:v>3.2513137567875106E-2</c:v>
                </c:pt>
                <c:pt idx="73">
                  <c:v>-0.17324236054102471</c:v>
                </c:pt>
                <c:pt idx="74">
                  <c:v>3.341874768912767E-2</c:v>
                </c:pt>
                <c:pt idx="75">
                  <c:v>-7.4666894743964818E-2</c:v>
                </c:pt>
                <c:pt idx="76">
                  <c:v>-4.5464279563098842E-2</c:v>
                </c:pt>
                <c:pt idx="77">
                  <c:v>7.8454268101468827E-2</c:v>
                </c:pt>
                <c:pt idx="78">
                  <c:v>6.4418996132522111E-2</c:v>
                </c:pt>
                <c:pt idx="79">
                  <c:v>9.2106108456142977E-2</c:v>
                </c:pt>
                <c:pt idx="80">
                  <c:v>0.25854756603751206</c:v>
                </c:pt>
                <c:pt idx="81">
                  <c:v>0.26215857719103752</c:v>
                </c:pt>
                <c:pt idx="82">
                  <c:v>0.26640700340986889</c:v>
                </c:pt>
                <c:pt idx="83">
                  <c:v>0.15476837615175043</c:v>
                </c:pt>
                <c:pt idx="84">
                  <c:v>8.8599271193244178E-2</c:v>
                </c:pt>
                <c:pt idx="85">
                  <c:v>-5.4047668483923061E-2</c:v>
                </c:pt>
                <c:pt idx="86">
                  <c:v>7.6834566226402501E-2</c:v>
                </c:pt>
                <c:pt idx="87">
                  <c:v>-0.15053714301042653</c:v>
                </c:pt>
                <c:pt idx="88">
                  <c:v>-0.22496924128435225</c:v>
                </c:pt>
                <c:pt idx="89">
                  <c:v>-0.18030208953400084</c:v>
                </c:pt>
                <c:pt idx="90">
                  <c:v>0.21632469776626273</c:v>
                </c:pt>
                <c:pt idx="91">
                  <c:v>0.12807584109367731</c:v>
                </c:pt>
                <c:pt idx="92">
                  <c:v>4.8911102420028385E-2</c:v>
                </c:pt>
                <c:pt idx="93">
                  <c:v>-9.1496531933186631E-2</c:v>
                </c:pt>
                <c:pt idx="94">
                  <c:v>8.2248279000483038E-2</c:v>
                </c:pt>
                <c:pt idx="95">
                  <c:v>-0.15664716461461836</c:v>
                </c:pt>
                <c:pt idx="96">
                  <c:v>0.42084107622011402</c:v>
                </c:pt>
                <c:pt idx="97">
                  <c:v>-6.3594541211609013E-2</c:v>
                </c:pt>
                <c:pt idx="98">
                  <c:v>-0.34957201523179826</c:v>
                </c:pt>
                <c:pt idx="99">
                  <c:v>9.9010059898672509E-2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432032"/>
        <c:axId val="342432424"/>
      </c:scatterChart>
      <c:valAx>
        <c:axId val="342432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UrbanEdu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2432424"/>
        <c:crosses val="autoZero"/>
        <c:crossBetween val="midCat"/>
      </c:valAx>
      <c:valAx>
        <c:axId val="342432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24320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Age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LogSalary</c:v>
          </c:tx>
          <c:spPr>
            <a:ln w="19050">
              <a:noFill/>
            </a:ln>
          </c:spPr>
          <c:xVal>
            <c:numRef>
              <c:f>Sheet3!$C$2:$C$101</c:f>
              <c:numCache>
                <c:formatCode>General</c:formatCode>
                <c:ptCount val="100"/>
                <c:pt idx="0">
                  <c:v>44</c:v>
                </c:pt>
                <c:pt idx="1">
                  <c:v>38</c:v>
                </c:pt>
                <c:pt idx="2">
                  <c:v>43</c:v>
                </c:pt>
                <c:pt idx="3">
                  <c:v>29</c:v>
                </c:pt>
                <c:pt idx="4">
                  <c:v>28</c:v>
                </c:pt>
                <c:pt idx="5">
                  <c:v>29</c:v>
                </c:pt>
                <c:pt idx="6">
                  <c:v>37</c:v>
                </c:pt>
                <c:pt idx="7">
                  <c:v>39</c:v>
                </c:pt>
                <c:pt idx="8">
                  <c:v>48</c:v>
                </c:pt>
                <c:pt idx="9">
                  <c:v>43</c:v>
                </c:pt>
                <c:pt idx="10">
                  <c:v>41</c:v>
                </c:pt>
                <c:pt idx="11">
                  <c:v>38</c:v>
                </c:pt>
                <c:pt idx="12">
                  <c:v>58</c:v>
                </c:pt>
                <c:pt idx="13">
                  <c:v>46</c:v>
                </c:pt>
                <c:pt idx="14">
                  <c:v>41</c:v>
                </c:pt>
                <c:pt idx="15">
                  <c:v>41</c:v>
                </c:pt>
                <c:pt idx="16">
                  <c:v>37</c:v>
                </c:pt>
                <c:pt idx="17">
                  <c:v>48</c:v>
                </c:pt>
                <c:pt idx="18">
                  <c:v>26</c:v>
                </c:pt>
                <c:pt idx="19">
                  <c:v>56</c:v>
                </c:pt>
                <c:pt idx="20">
                  <c:v>47</c:v>
                </c:pt>
                <c:pt idx="21">
                  <c:v>49</c:v>
                </c:pt>
                <c:pt idx="22">
                  <c:v>43</c:v>
                </c:pt>
                <c:pt idx="23">
                  <c:v>47</c:v>
                </c:pt>
                <c:pt idx="24">
                  <c:v>58</c:v>
                </c:pt>
                <c:pt idx="25">
                  <c:v>68</c:v>
                </c:pt>
                <c:pt idx="26">
                  <c:v>52</c:v>
                </c:pt>
                <c:pt idx="27">
                  <c:v>54</c:v>
                </c:pt>
                <c:pt idx="28">
                  <c:v>72</c:v>
                </c:pt>
                <c:pt idx="29">
                  <c:v>43</c:v>
                </c:pt>
                <c:pt idx="30">
                  <c:v>41</c:v>
                </c:pt>
                <c:pt idx="31">
                  <c:v>55</c:v>
                </c:pt>
                <c:pt idx="32">
                  <c:v>38</c:v>
                </c:pt>
                <c:pt idx="33">
                  <c:v>48</c:v>
                </c:pt>
                <c:pt idx="34">
                  <c:v>55</c:v>
                </c:pt>
                <c:pt idx="35">
                  <c:v>40</c:v>
                </c:pt>
                <c:pt idx="36">
                  <c:v>60</c:v>
                </c:pt>
                <c:pt idx="37">
                  <c:v>22</c:v>
                </c:pt>
                <c:pt idx="38">
                  <c:v>45</c:v>
                </c:pt>
                <c:pt idx="39">
                  <c:v>58</c:v>
                </c:pt>
                <c:pt idx="40">
                  <c:v>58</c:v>
                </c:pt>
                <c:pt idx="41">
                  <c:v>39</c:v>
                </c:pt>
                <c:pt idx="42">
                  <c:v>31</c:v>
                </c:pt>
                <c:pt idx="43">
                  <c:v>40</c:v>
                </c:pt>
                <c:pt idx="44">
                  <c:v>40</c:v>
                </c:pt>
                <c:pt idx="45">
                  <c:v>60</c:v>
                </c:pt>
                <c:pt idx="46">
                  <c:v>42</c:v>
                </c:pt>
                <c:pt idx="47">
                  <c:v>50</c:v>
                </c:pt>
                <c:pt idx="48">
                  <c:v>48</c:v>
                </c:pt>
                <c:pt idx="49">
                  <c:v>46</c:v>
                </c:pt>
                <c:pt idx="50">
                  <c:v>41</c:v>
                </c:pt>
                <c:pt idx="51">
                  <c:v>44</c:v>
                </c:pt>
                <c:pt idx="52">
                  <c:v>57</c:v>
                </c:pt>
                <c:pt idx="53">
                  <c:v>57</c:v>
                </c:pt>
                <c:pt idx="54">
                  <c:v>43</c:v>
                </c:pt>
                <c:pt idx="55">
                  <c:v>50</c:v>
                </c:pt>
                <c:pt idx="56">
                  <c:v>64</c:v>
                </c:pt>
                <c:pt idx="57">
                  <c:v>39</c:v>
                </c:pt>
                <c:pt idx="58">
                  <c:v>31</c:v>
                </c:pt>
                <c:pt idx="59">
                  <c:v>39</c:v>
                </c:pt>
                <c:pt idx="60">
                  <c:v>38</c:v>
                </c:pt>
                <c:pt idx="61">
                  <c:v>43</c:v>
                </c:pt>
                <c:pt idx="62">
                  <c:v>31</c:v>
                </c:pt>
                <c:pt idx="63">
                  <c:v>57</c:v>
                </c:pt>
                <c:pt idx="64">
                  <c:v>50</c:v>
                </c:pt>
                <c:pt idx="65">
                  <c:v>40</c:v>
                </c:pt>
                <c:pt idx="66">
                  <c:v>31</c:v>
                </c:pt>
                <c:pt idx="67">
                  <c:v>43</c:v>
                </c:pt>
                <c:pt idx="68">
                  <c:v>42</c:v>
                </c:pt>
                <c:pt idx="69">
                  <c:v>28</c:v>
                </c:pt>
                <c:pt idx="70">
                  <c:v>51</c:v>
                </c:pt>
                <c:pt idx="71">
                  <c:v>49</c:v>
                </c:pt>
                <c:pt idx="72">
                  <c:v>54</c:v>
                </c:pt>
                <c:pt idx="73">
                  <c:v>21</c:v>
                </c:pt>
                <c:pt idx="74">
                  <c:v>31</c:v>
                </c:pt>
                <c:pt idx="75">
                  <c:v>55</c:v>
                </c:pt>
                <c:pt idx="76">
                  <c:v>50</c:v>
                </c:pt>
                <c:pt idx="77">
                  <c:v>40</c:v>
                </c:pt>
                <c:pt idx="78">
                  <c:v>53</c:v>
                </c:pt>
                <c:pt idx="79">
                  <c:v>19</c:v>
                </c:pt>
                <c:pt idx="80">
                  <c:v>61</c:v>
                </c:pt>
                <c:pt idx="81">
                  <c:v>50</c:v>
                </c:pt>
                <c:pt idx="82">
                  <c:v>41</c:v>
                </c:pt>
                <c:pt idx="83">
                  <c:v>39</c:v>
                </c:pt>
                <c:pt idx="84">
                  <c:v>37</c:v>
                </c:pt>
                <c:pt idx="85">
                  <c:v>49</c:v>
                </c:pt>
                <c:pt idx="86">
                  <c:v>52</c:v>
                </c:pt>
                <c:pt idx="87">
                  <c:v>46</c:v>
                </c:pt>
                <c:pt idx="88">
                  <c:v>37</c:v>
                </c:pt>
                <c:pt idx="89">
                  <c:v>51</c:v>
                </c:pt>
                <c:pt idx="90">
                  <c:v>35</c:v>
                </c:pt>
                <c:pt idx="91">
                  <c:v>45</c:v>
                </c:pt>
                <c:pt idx="92">
                  <c:v>51</c:v>
                </c:pt>
                <c:pt idx="93">
                  <c:v>49</c:v>
                </c:pt>
                <c:pt idx="94">
                  <c:v>44</c:v>
                </c:pt>
                <c:pt idx="95">
                  <c:v>39</c:v>
                </c:pt>
                <c:pt idx="96">
                  <c:v>48</c:v>
                </c:pt>
                <c:pt idx="97">
                  <c:v>29</c:v>
                </c:pt>
                <c:pt idx="98">
                  <c:v>39</c:v>
                </c:pt>
                <c:pt idx="99">
                  <c:v>55</c:v>
                </c:pt>
              </c:numCache>
            </c:numRef>
          </c:xVal>
          <c:yVal>
            <c:numRef>
              <c:f>Sheet3!$H$2:$H$101</c:f>
              <c:numCache>
                <c:formatCode>General</c:formatCode>
                <c:ptCount val="100"/>
                <c:pt idx="0">
                  <c:v>11.198214720130528</c:v>
                </c:pt>
                <c:pt idx="1">
                  <c:v>11.532728092266408</c:v>
                </c:pt>
                <c:pt idx="2">
                  <c:v>11.112447898373103</c:v>
                </c:pt>
                <c:pt idx="3">
                  <c:v>10.691944912900398</c:v>
                </c:pt>
                <c:pt idx="4">
                  <c:v>10.596634733096073</c:v>
                </c:pt>
                <c:pt idx="5">
                  <c:v>10.571316925111784</c:v>
                </c:pt>
                <c:pt idx="6">
                  <c:v>10.950806546816688</c:v>
                </c:pt>
                <c:pt idx="7">
                  <c:v>10.645424897265505</c:v>
                </c:pt>
                <c:pt idx="8">
                  <c:v>11.141861783579396</c:v>
                </c:pt>
                <c:pt idx="9">
                  <c:v>11.184421397998193</c:v>
                </c:pt>
                <c:pt idx="10">
                  <c:v>11.251560700835821</c:v>
                </c:pt>
                <c:pt idx="11">
                  <c:v>10.858998997563564</c:v>
                </c:pt>
                <c:pt idx="12">
                  <c:v>11.396391648714276</c:v>
                </c:pt>
                <c:pt idx="13">
                  <c:v>10.878047192534259</c:v>
                </c:pt>
                <c:pt idx="14">
                  <c:v>10.596634733096073</c:v>
                </c:pt>
                <c:pt idx="15">
                  <c:v>10.839580911706463</c:v>
                </c:pt>
                <c:pt idx="16">
                  <c:v>10.596634733096073</c:v>
                </c:pt>
                <c:pt idx="17">
                  <c:v>10.839580911706463</c:v>
                </c:pt>
                <c:pt idx="18">
                  <c:v>10.308952660644293</c:v>
                </c:pt>
                <c:pt idx="19">
                  <c:v>11.05089000537367</c:v>
                </c:pt>
                <c:pt idx="20">
                  <c:v>11.082142548877775</c:v>
                </c:pt>
                <c:pt idx="21">
                  <c:v>11.289781913656018</c:v>
                </c:pt>
                <c:pt idx="22">
                  <c:v>10.896739325546411</c:v>
                </c:pt>
                <c:pt idx="23">
                  <c:v>11.018629143155449</c:v>
                </c:pt>
                <c:pt idx="24">
                  <c:v>11.751942365440728</c:v>
                </c:pt>
                <c:pt idx="25">
                  <c:v>11.931635799828413</c:v>
                </c:pt>
                <c:pt idx="26">
                  <c:v>11.198214720130528</c:v>
                </c:pt>
                <c:pt idx="27">
                  <c:v>11.652687407345388</c:v>
                </c:pt>
                <c:pt idx="28">
                  <c:v>11.59910316121128</c:v>
                </c:pt>
                <c:pt idx="29">
                  <c:v>11.184421397998193</c:v>
                </c:pt>
                <c:pt idx="30">
                  <c:v>10.915088464214607</c:v>
                </c:pt>
                <c:pt idx="31">
                  <c:v>11.512925464970229</c:v>
                </c:pt>
                <c:pt idx="32">
                  <c:v>10.434115803598299</c:v>
                </c:pt>
                <c:pt idx="33">
                  <c:v>11.170435156023453</c:v>
                </c:pt>
                <c:pt idx="34">
                  <c:v>10.878047192534259</c:v>
                </c:pt>
                <c:pt idx="35">
                  <c:v>10.858998997563564</c:v>
                </c:pt>
                <c:pt idx="36">
                  <c:v>11.385092093460344</c:v>
                </c:pt>
                <c:pt idx="37">
                  <c:v>10.275051108968611</c:v>
                </c:pt>
                <c:pt idx="38">
                  <c:v>10.46310334047155</c:v>
                </c:pt>
                <c:pt idx="39">
                  <c:v>10.858998997563564</c:v>
                </c:pt>
                <c:pt idx="40">
                  <c:v>11.429543856031177</c:v>
                </c:pt>
                <c:pt idx="41">
                  <c:v>10.545341438708522</c:v>
                </c:pt>
                <c:pt idx="42">
                  <c:v>10.571316925111784</c:v>
                </c:pt>
                <c:pt idx="43">
                  <c:v>10.691944912900398</c:v>
                </c:pt>
                <c:pt idx="44">
                  <c:v>11.034889664027229</c:v>
                </c:pt>
                <c:pt idx="45">
                  <c:v>11.472103470449973</c:v>
                </c:pt>
                <c:pt idx="46">
                  <c:v>11.05089000537367</c:v>
                </c:pt>
                <c:pt idx="47">
                  <c:v>11.661345470088502</c:v>
                </c:pt>
                <c:pt idx="48">
                  <c:v>11.082142548877775</c:v>
                </c:pt>
                <c:pt idx="49">
                  <c:v>11.211820372186306</c:v>
                </c:pt>
                <c:pt idx="50">
                  <c:v>10.757902880692196</c:v>
                </c:pt>
                <c:pt idx="51">
                  <c:v>11.643953727376633</c:v>
                </c:pt>
                <c:pt idx="52">
                  <c:v>11.48246625748552</c:v>
                </c:pt>
                <c:pt idx="53">
                  <c:v>11.264464105671729</c:v>
                </c:pt>
                <c:pt idx="54">
                  <c:v>11.034889664027229</c:v>
                </c:pt>
                <c:pt idx="55">
                  <c:v>11.225243392518447</c:v>
                </c:pt>
                <c:pt idx="56">
                  <c:v>11.643953727376633</c:v>
                </c:pt>
                <c:pt idx="57">
                  <c:v>10.858998997563564</c:v>
                </c:pt>
                <c:pt idx="58">
                  <c:v>10.434115803598299</c:v>
                </c:pt>
                <c:pt idx="59">
                  <c:v>10.985292722887856</c:v>
                </c:pt>
                <c:pt idx="60">
                  <c:v>10.621327345686446</c:v>
                </c:pt>
                <c:pt idx="61">
                  <c:v>10.878047192534259</c:v>
                </c:pt>
                <c:pt idx="62">
                  <c:v>10.545341438708522</c:v>
                </c:pt>
                <c:pt idx="63">
                  <c:v>11.141861783579396</c:v>
                </c:pt>
                <c:pt idx="64">
                  <c:v>11.407564949312402</c:v>
                </c:pt>
                <c:pt idx="65">
                  <c:v>10.46310334047155</c:v>
                </c:pt>
                <c:pt idx="66">
                  <c:v>10.799575577092764</c:v>
                </c:pt>
                <c:pt idx="67">
                  <c:v>10.915088464214607</c:v>
                </c:pt>
                <c:pt idx="68">
                  <c:v>10.434115803598299</c:v>
                </c:pt>
                <c:pt idx="69">
                  <c:v>11.082142548877775</c:v>
                </c:pt>
                <c:pt idx="70">
                  <c:v>11.542484267211773</c:v>
                </c:pt>
                <c:pt idx="71">
                  <c:v>11.198214720130528</c:v>
                </c:pt>
                <c:pt idx="72">
                  <c:v>11.461632170582678</c:v>
                </c:pt>
                <c:pt idx="73">
                  <c:v>10.373491181781864</c:v>
                </c:pt>
                <c:pt idx="74">
                  <c:v>10.757902880692196</c:v>
                </c:pt>
                <c:pt idx="75">
                  <c:v>11.238488619268468</c:v>
                </c:pt>
                <c:pt idx="76">
                  <c:v>11.066638362341809</c:v>
                </c:pt>
                <c:pt idx="77">
                  <c:v>10.933106969717286</c:v>
                </c:pt>
                <c:pt idx="78">
                  <c:v>11.289781913656018</c:v>
                </c:pt>
                <c:pt idx="79">
                  <c:v>10.571316925111784</c:v>
                </c:pt>
                <c:pt idx="80">
                  <c:v>11.805595078933049</c:v>
                </c:pt>
                <c:pt idx="81">
                  <c:v>11.429543856031177</c:v>
                </c:pt>
                <c:pt idx="82">
                  <c:v>11.264464105671729</c:v>
                </c:pt>
                <c:pt idx="83">
                  <c:v>11.156250521031495</c:v>
                </c:pt>
                <c:pt idx="84">
                  <c:v>10.968198289528557</c:v>
                </c:pt>
                <c:pt idx="85">
                  <c:v>11.034889664027229</c:v>
                </c:pt>
                <c:pt idx="86">
                  <c:v>11.407564949312402</c:v>
                </c:pt>
                <c:pt idx="87">
                  <c:v>11.018629143155449</c:v>
                </c:pt>
                <c:pt idx="88">
                  <c:v>10.691944912900398</c:v>
                </c:pt>
                <c:pt idx="89">
                  <c:v>11.127262984158243</c:v>
                </c:pt>
                <c:pt idx="90">
                  <c:v>11.066638362341809</c:v>
                </c:pt>
                <c:pt idx="91">
                  <c:v>11.225243392518447</c:v>
                </c:pt>
                <c:pt idx="92">
                  <c:v>11.211820372186306</c:v>
                </c:pt>
                <c:pt idx="93">
                  <c:v>11.097410021008562</c:v>
                </c:pt>
                <c:pt idx="94">
                  <c:v>11.156250521031495</c:v>
                </c:pt>
                <c:pt idx="95">
                  <c:v>10.778956289890028</c:v>
                </c:pt>
                <c:pt idx="96">
                  <c:v>11.48246625748552</c:v>
                </c:pt>
                <c:pt idx="97">
                  <c:v>10.645424897265505</c:v>
                </c:pt>
                <c:pt idx="98">
                  <c:v>10.668955394675699</c:v>
                </c:pt>
                <c:pt idx="99">
                  <c:v>11.418614785498987</c:v>
                </c:pt>
              </c:numCache>
            </c:numRef>
          </c:yVal>
          <c:smooth val="0"/>
        </c:ser>
        <c:ser>
          <c:idx val="1"/>
          <c:order val="1"/>
          <c:tx>
            <c:v>Predicted LogSalary</c:v>
          </c:tx>
          <c:spPr>
            <a:ln w="19050">
              <a:noFill/>
            </a:ln>
          </c:spPr>
          <c:xVal>
            <c:numRef>
              <c:f>Sheet3!$C$2:$C$101</c:f>
              <c:numCache>
                <c:formatCode>General</c:formatCode>
                <c:ptCount val="100"/>
                <c:pt idx="0">
                  <c:v>44</c:v>
                </c:pt>
                <c:pt idx="1">
                  <c:v>38</c:v>
                </c:pt>
                <c:pt idx="2">
                  <c:v>43</c:v>
                </c:pt>
                <c:pt idx="3">
                  <c:v>29</c:v>
                </c:pt>
                <c:pt idx="4">
                  <c:v>28</c:v>
                </c:pt>
                <c:pt idx="5">
                  <c:v>29</c:v>
                </c:pt>
                <c:pt idx="6">
                  <c:v>37</c:v>
                </c:pt>
                <c:pt idx="7">
                  <c:v>39</c:v>
                </c:pt>
                <c:pt idx="8">
                  <c:v>48</c:v>
                </c:pt>
                <c:pt idx="9">
                  <c:v>43</c:v>
                </c:pt>
                <c:pt idx="10">
                  <c:v>41</c:v>
                </c:pt>
                <c:pt idx="11">
                  <c:v>38</c:v>
                </c:pt>
                <c:pt idx="12">
                  <c:v>58</c:v>
                </c:pt>
                <c:pt idx="13">
                  <c:v>46</c:v>
                </c:pt>
                <c:pt idx="14">
                  <c:v>41</c:v>
                </c:pt>
                <c:pt idx="15">
                  <c:v>41</c:v>
                </c:pt>
                <c:pt idx="16">
                  <c:v>37</c:v>
                </c:pt>
                <c:pt idx="17">
                  <c:v>48</c:v>
                </c:pt>
                <c:pt idx="18">
                  <c:v>26</c:v>
                </c:pt>
                <c:pt idx="19">
                  <c:v>56</c:v>
                </c:pt>
                <c:pt idx="20">
                  <c:v>47</c:v>
                </c:pt>
                <c:pt idx="21">
                  <c:v>49</c:v>
                </c:pt>
                <c:pt idx="22">
                  <c:v>43</c:v>
                </c:pt>
                <c:pt idx="23">
                  <c:v>47</c:v>
                </c:pt>
                <c:pt idx="24">
                  <c:v>58</c:v>
                </c:pt>
                <c:pt idx="25">
                  <c:v>68</c:v>
                </c:pt>
                <c:pt idx="26">
                  <c:v>52</c:v>
                </c:pt>
                <c:pt idx="27">
                  <c:v>54</c:v>
                </c:pt>
                <c:pt idx="28">
                  <c:v>72</c:v>
                </c:pt>
                <c:pt idx="29">
                  <c:v>43</c:v>
                </c:pt>
                <c:pt idx="30">
                  <c:v>41</c:v>
                </c:pt>
                <c:pt idx="31">
                  <c:v>55</c:v>
                </c:pt>
                <c:pt idx="32">
                  <c:v>38</c:v>
                </c:pt>
                <c:pt idx="33">
                  <c:v>48</c:v>
                </c:pt>
                <c:pt idx="34">
                  <c:v>55</c:v>
                </c:pt>
                <c:pt idx="35">
                  <c:v>40</c:v>
                </c:pt>
                <c:pt idx="36">
                  <c:v>60</c:v>
                </c:pt>
                <c:pt idx="37">
                  <c:v>22</c:v>
                </c:pt>
                <c:pt idx="38">
                  <c:v>45</c:v>
                </c:pt>
                <c:pt idx="39">
                  <c:v>58</c:v>
                </c:pt>
                <c:pt idx="40">
                  <c:v>58</c:v>
                </c:pt>
                <c:pt idx="41">
                  <c:v>39</c:v>
                </c:pt>
                <c:pt idx="42">
                  <c:v>31</c:v>
                </c:pt>
                <c:pt idx="43">
                  <c:v>40</c:v>
                </c:pt>
                <c:pt idx="44">
                  <c:v>40</c:v>
                </c:pt>
                <c:pt idx="45">
                  <c:v>60</c:v>
                </c:pt>
                <c:pt idx="46">
                  <c:v>42</c:v>
                </c:pt>
                <c:pt idx="47">
                  <c:v>50</c:v>
                </c:pt>
                <c:pt idx="48">
                  <c:v>48</c:v>
                </c:pt>
                <c:pt idx="49">
                  <c:v>46</c:v>
                </c:pt>
                <c:pt idx="50">
                  <c:v>41</c:v>
                </c:pt>
                <c:pt idx="51">
                  <c:v>44</c:v>
                </c:pt>
                <c:pt idx="52">
                  <c:v>57</c:v>
                </c:pt>
                <c:pt idx="53">
                  <c:v>57</c:v>
                </c:pt>
                <c:pt idx="54">
                  <c:v>43</c:v>
                </c:pt>
                <c:pt idx="55">
                  <c:v>50</c:v>
                </c:pt>
                <c:pt idx="56">
                  <c:v>64</c:v>
                </c:pt>
                <c:pt idx="57">
                  <c:v>39</c:v>
                </c:pt>
                <c:pt idx="58">
                  <c:v>31</c:v>
                </c:pt>
                <c:pt idx="59">
                  <c:v>39</c:v>
                </c:pt>
                <c:pt idx="60">
                  <c:v>38</c:v>
                </c:pt>
                <c:pt idx="61">
                  <c:v>43</c:v>
                </c:pt>
                <c:pt idx="62">
                  <c:v>31</c:v>
                </c:pt>
                <c:pt idx="63">
                  <c:v>57</c:v>
                </c:pt>
                <c:pt idx="64">
                  <c:v>50</c:v>
                </c:pt>
                <c:pt idx="65">
                  <c:v>40</c:v>
                </c:pt>
                <c:pt idx="66">
                  <c:v>31</c:v>
                </c:pt>
                <c:pt idx="67">
                  <c:v>43</c:v>
                </c:pt>
                <c:pt idx="68">
                  <c:v>42</c:v>
                </c:pt>
                <c:pt idx="69">
                  <c:v>28</c:v>
                </c:pt>
                <c:pt idx="70">
                  <c:v>51</c:v>
                </c:pt>
                <c:pt idx="71">
                  <c:v>49</c:v>
                </c:pt>
                <c:pt idx="72">
                  <c:v>54</c:v>
                </c:pt>
                <c:pt idx="73">
                  <c:v>21</c:v>
                </c:pt>
                <c:pt idx="74">
                  <c:v>31</c:v>
                </c:pt>
                <c:pt idx="75">
                  <c:v>55</c:v>
                </c:pt>
                <c:pt idx="76">
                  <c:v>50</c:v>
                </c:pt>
                <c:pt idx="77">
                  <c:v>40</c:v>
                </c:pt>
                <c:pt idx="78">
                  <c:v>53</c:v>
                </c:pt>
                <c:pt idx="79">
                  <c:v>19</c:v>
                </c:pt>
                <c:pt idx="80">
                  <c:v>61</c:v>
                </c:pt>
                <c:pt idx="81">
                  <c:v>50</c:v>
                </c:pt>
                <c:pt idx="82">
                  <c:v>41</c:v>
                </c:pt>
                <c:pt idx="83">
                  <c:v>39</c:v>
                </c:pt>
                <c:pt idx="84">
                  <c:v>37</c:v>
                </c:pt>
                <c:pt idx="85">
                  <c:v>49</c:v>
                </c:pt>
                <c:pt idx="86">
                  <c:v>52</c:v>
                </c:pt>
                <c:pt idx="87">
                  <c:v>46</c:v>
                </c:pt>
                <c:pt idx="88">
                  <c:v>37</c:v>
                </c:pt>
                <c:pt idx="89">
                  <c:v>51</c:v>
                </c:pt>
                <c:pt idx="90">
                  <c:v>35</c:v>
                </c:pt>
                <c:pt idx="91">
                  <c:v>45</c:v>
                </c:pt>
                <c:pt idx="92">
                  <c:v>51</c:v>
                </c:pt>
                <c:pt idx="93">
                  <c:v>49</c:v>
                </c:pt>
                <c:pt idx="94">
                  <c:v>44</c:v>
                </c:pt>
                <c:pt idx="95">
                  <c:v>39</c:v>
                </c:pt>
                <c:pt idx="96">
                  <c:v>48</c:v>
                </c:pt>
                <c:pt idx="97">
                  <c:v>29</c:v>
                </c:pt>
                <c:pt idx="98">
                  <c:v>39</c:v>
                </c:pt>
                <c:pt idx="99">
                  <c:v>55</c:v>
                </c:pt>
              </c:numCache>
            </c:numRef>
          </c:xVal>
          <c:yVal>
            <c:numRef>
              <c:f>Sheet3R!$B$29:$B$128</c:f>
              <c:numCache>
                <c:formatCode>General</c:formatCode>
                <c:ptCount val="100"/>
                <c:pt idx="0">
                  <c:v>11.018954606989407</c:v>
                </c:pt>
                <c:pt idx="1">
                  <c:v>10.800677718143502</c:v>
                </c:pt>
                <c:pt idx="2">
                  <c:v>10.946447953315795</c:v>
                </c:pt>
                <c:pt idx="3">
                  <c:v>10.609285219940144</c:v>
                </c:pt>
                <c:pt idx="4">
                  <c:v>10.536778566266532</c:v>
                </c:pt>
                <c:pt idx="5">
                  <c:v>10.650747197641568</c:v>
                </c:pt>
                <c:pt idx="6">
                  <c:v>10.940279336881165</c:v>
                </c:pt>
                <c:pt idx="7">
                  <c:v>10.82241287254671</c:v>
                </c:pt>
                <c:pt idx="8">
                  <c:v>11.036935551552856</c:v>
                </c:pt>
                <c:pt idx="9">
                  <c:v>11.052502089521433</c:v>
                </c:pt>
                <c:pt idx="10">
                  <c:v>10.916798303743191</c:v>
                </c:pt>
                <c:pt idx="11">
                  <c:v>10.736229182758951</c:v>
                </c:pt>
                <c:pt idx="12">
                  <c:v>11.59586693124395</c:v>
                </c:pt>
                <c:pt idx="13">
                  <c:v>10.790522868784487</c:v>
                </c:pt>
                <c:pt idx="14">
                  <c:v>10.760116291386812</c:v>
                </c:pt>
                <c:pt idx="15">
                  <c:v>10.718510690565724</c:v>
                </c:pt>
                <c:pt idx="16">
                  <c:v>10.580654950562831</c:v>
                </c:pt>
                <c:pt idx="17">
                  <c:v>10.866289256843007</c:v>
                </c:pt>
                <c:pt idx="18">
                  <c:v>10.571577452078479</c:v>
                </c:pt>
                <c:pt idx="19">
                  <c:v>11.151310258417775</c:v>
                </c:pt>
                <c:pt idx="20">
                  <c:v>11.245640466459559</c:v>
                </c:pt>
                <c:pt idx="21">
                  <c:v>11.123262864460276</c:v>
                </c:pt>
                <c:pt idx="22">
                  <c:v>10.927972533297499</c:v>
                </c:pt>
                <c:pt idx="23">
                  <c:v>10.936787579411629</c:v>
                </c:pt>
                <c:pt idx="24">
                  <c:v>11.512799352721441</c:v>
                </c:pt>
                <c:pt idx="25">
                  <c:v>11.951999560092748</c:v>
                </c:pt>
                <c:pt idx="26">
                  <c:v>11.193123088454387</c:v>
                </c:pt>
                <c:pt idx="27">
                  <c:v>11.476486611259354</c:v>
                </c:pt>
                <c:pt idx="28">
                  <c:v>11.891567686918178</c:v>
                </c:pt>
                <c:pt idx="29">
                  <c:v>10.969578134118583</c:v>
                </c:pt>
                <c:pt idx="30">
                  <c:v>10.806089406753065</c:v>
                </c:pt>
                <c:pt idx="31">
                  <c:v>11.253961037118842</c:v>
                </c:pt>
                <c:pt idx="32">
                  <c:v>10.759215740442079</c:v>
                </c:pt>
                <c:pt idx="33">
                  <c:v>11.175285767010598</c:v>
                </c:pt>
                <c:pt idx="34">
                  <c:v>11.152561661697694</c:v>
                </c:pt>
                <c:pt idx="35">
                  <c:v>10.890408388555493</c:v>
                </c:pt>
                <c:pt idx="36">
                  <c:v>11.5287719661799</c:v>
                </c:pt>
                <c:pt idx="37">
                  <c:v>10.401425632823479</c:v>
                </c:pt>
                <c:pt idx="38">
                  <c:v>10.861021191353109</c:v>
                </c:pt>
                <c:pt idx="39">
                  <c:v>11.35146257958057</c:v>
                </c:pt>
                <c:pt idx="40">
                  <c:v>11.517454113505929</c:v>
                </c:pt>
                <c:pt idx="41">
                  <c:v>10.942052666092527</c:v>
                </c:pt>
                <c:pt idx="42">
                  <c:v>10.727708738797011</c:v>
                </c:pt>
                <c:pt idx="43">
                  <c:v>10.930205209372739</c:v>
                </c:pt>
                <c:pt idx="44">
                  <c:v>11.013129164775588</c:v>
                </c:pt>
                <c:pt idx="45">
                  <c:v>11.528029045353769</c:v>
                </c:pt>
                <c:pt idx="46">
                  <c:v>11.014773200067738</c:v>
                </c:pt>
                <c:pt idx="47">
                  <c:v>11.236488575009179</c:v>
                </c:pt>
                <c:pt idx="48">
                  <c:v>11.172190455135871</c:v>
                </c:pt>
                <c:pt idx="49">
                  <c:v>11.071499435471173</c:v>
                </c:pt>
                <c:pt idx="50">
                  <c:v>10.818388532222354</c:v>
                </c:pt>
                <c:pt idx="51">
                  <c:v>11.13343172081823</c:v>
                </c:pt>
                <c:pt idx="52">
                  <c:v>11.347967843302033</c:v>
                </c:pt>
                <c:pt idx="53">
                  <c:v>11.465904564818425</c:v>
                </c:pt>
                <c:pt idx="54">
                  <c:v>10.99647653176007</c:v>
                </c:pt>
                <c:pt idx="55">
                  <c:v>11.222667915775371</c:v>
                </c:pt>
                <c:pt idx="56">
                  <c:v>11.702692002273597</c:v>
                </c:pt>
                <c:pt idx="57">
                  <c:v>10.862353316483617</c:v>
                </c:pt>
                <c:pt idx="58">
                  <c:v>10.672426101861777</c:v>
                </c:pt>
                <c:pt idx="59">
                  <c:v>10.894141476803222</c:v>
                </c:pt>
                <c:pt idx="60">
                  <c:v>10.829514189708041</c:v>
                </c:pt>
                <c:pt idx="61">
                  <c:v>10.944418500618776</c:v>
                </c:pt>
                <c:pt idx="62">
                  <c:v>10.696842814535453</c:v>
                </c:pt>
                <c:pt idx="63">
                  <c:v>11.334147184068225</c:v>
                </c:pt>
                <c:pt idx="64">
                  <c:v>11.270579105064678</c:v>
                </c:pt>
                <c:pt idx="65">
                  <c:v>10.8270113831482</c:v>
                </c:pt>
                <c:pt idx="66">
                  <c:v>10.803261246553932</c:v>
                </c:pt>
                <c:pt idx="67">
                  <c:v>10.892360469477484</c:v>
                </c:pt>
                <c:pt idx="68">
                  <c:v>11.025369253507606</c:v>
                </c:pt>
                <c:pt idx="69">
                  <c:v>10.634718334000111</c:v>
                </c:pt>
                <c:pt idx="70">
                  <c:v>11.353173893245653</c:v>
                </c:pt>
                <c:pt idx="71">
                  <c:v>11.157118392622145</c:v>
                </c:pt>
                <c:pt idx="72">
                  <c:v>11.429119033014803</c:v>
                </c:pt>
                <c:pt idx="73">
                  <c:v>10.546733542322889</c:v>
                </c:pt>
                <c:pt idx="74">
                  <c:v>10.724484133003068</c:v>
                </c:pt>
                <c:pt idx="75">
                  <c:v>11.313155514012433</c:v>
                </c:pt>
                <c:pt idx="76">
                  <c:v>11.112102641904908</c:v>
                </c:pt>
                <c:pt idx="77">
                  <c:v>10.854652701615818</c:v>
                </c:pt>
                <c:pt idx="78">
                  <c:v>11.225362917523496</c:v>
                </c:pt>
                <c:pt idx="79">
                  <c:v>10.479210816655641</c:v>
                </c:pt>
                <c:pt idx="80">
                  <c:v>11.547047512895537</c:v>
                </c:pt>
                <c:pt idx="81">
                  <c:v>11.16738527884014</c:v>
                </c:pt>
                <c:pt idx="82">
                  <c:v>10.998057102261861</c:v>
                </c:pt>
                <c:pt idx="83">
                  <c:v>11.001482144879745</c:v>
                </c:pt>
                <c:pt idx="84">
                  <c:v>10.879599018335313</c:v>
                </c:pt>
                <c:pt idx="85">
                  <c:v>11.088937332511152</c:v>
                </c:pt>
                <c:pt idx="86">
                  <c:v>11.330730383085999</c:v>
                </c:pt>
                <c:pt idx="87">
                  <c:v>11.169166286165876</c:v>
                </c:pt>
                <c:pt idx="88">
                  <c:v>10.916914154184751</c:v>
                </c:pt>
                <c:pt idx="89">
                  <c:v>11.307565073692244</c:v>
                </c:pt>
                <c:pt idx="90">
                  <c:v>10.850313664575546</c:v>
                </c:pt>
                <c:pt idx="91">
                  <c:v>11.09716755142477</c:v>
                </c:pt>
                <c:pt idx="92">
                  <c:v>11.162909269766278</c:v>
                </c:pt>
                <c:pt idx="93">
                  <c:v>11.188906552941749</c:v>
                </c:pt>
                <c:pt idx="94">
                  <c:v>11.074002242031012</c:v>
                </c:pt>
                <c:pt idx="95">
                  <c:v>10.935603454504646</c:v>
                </c:pt>
                <c:pt idx="96">
                  <c:v>11.061625181265406</c:v>
                </c:pt>
                <c:pt idx="97">
                  <c:v>10.709019438477114</c:v>
                </c:pt>
                <c:pt idx="98">
                  <c:v>11.018527409907497</c:v>
                </c:pt>
                <c:pt idx="99">
                  <c:v>11.319604725600314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639376"/>
        <c:axId val="291639768"/>
      </c:scatterChart>
      <c:valAx>
        <c:axId val="29163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1639768"/>
        <c:crosses val="autoZero"/>
        <c:crossBetween val="midCat"/>
      </c:valAx>
      <c:valAx>
        <c:axId val="291639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LogSalary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16393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Experience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LogSalary</c:v>
          </c:tx>
          <c:spPr>
            <a:ln w="19050">
              <a:noFill/>
            </a:ln>
          </c:spPr>
          <c:xVal>
            <c:numRef>
              <c:f>Sheet3!$D$2:$D$101</c:f>
              <c:numCache>
                <c:formatCode>General</c:formatCode>
                <c:ptCount val="100"/>
                <c:pt idx="0">
                  <c:v>16</c:v>
                </c:pt>
                <c:pt idx="1">
                  <c:v>10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15</c:v>
                </c:pt>
                <c:pt idx="8">
                  <c:v>18</c:v>
                </c:pt>
                <c:pt idx="9">
                  <c:v>15</c:v>
                </c:pt>
                <c:pt idx="10">
                  <c:v>7</c:v>
                </c:pt>
                <c:pt idx="11">
                  <c:v>1</c:v>
                </c:pt>
                <c:pt idx="12">
                  <c:v>32</c:v>
                </c:pt>
                <c:pt idx="13">
                  <c:v>15</c:v>
                </c:pt>
                <c:pt idx="14">
                  <c:v>0</c:v>
                </c:pt>
                <c:pt idx="15">
                  <c:v>10</c:v>
                </c:pt>
                <c:pt idx="16">
                  <c:v>8</c:v>
                </c:pt>
                <c:pt idx="17">
                  <c:v>23</c:v>
                </c:pt>
                <c:pt idx="18">
                  <c:v>0</c:v>
                </c:pt>
                <c:pt idx="19">
                  <c:v>19</c:v>
                </c:pt>
                <c:pt idx="20">
                  <c:v>21</c:v>
                </c:pt>
                <c:pt idx="21">
                  <c:v>19</c:v>
                </c:pt>
                <c:pt idx="22">
                  <c:v>19</c:v>
                </c:pt>
                <c:pt idx="23">
                  <c:v>16</c:v>
                </c:pt>
                <c:pt idx="24">
                  <c:v>39</c:v>
                </c:pt>
                <c:pt idx="25">
                  <c:v>40</c:v>
                </c:pt>
                <c:pt idx="26">
                  <c:v>30</c:v>
                </c:pt>
                <c:pt idx="27">
                  <c:v>27</c:v>
                </c:pt>
                <c:pt idx="28">
                  <c:v>45</c:v>
                </c:pt>
                <c:pt idx="29">
                  <c:v>9</c:v>
                </c:pt>
                <c:pt idx="30">
                  <c:v>12</c:v>
                </c:pt>
                <c:pt idx="31">
                  <c:v>23</c:v>
                </c:pt>
                <c:pt idx="32">
                  <c:v>7</c:v>
                </c:pt>
                <c:pt idx="33">
                  <c:v>15</c:v>
                </c:pt>
                <c:pt idx="34">
                  <c:v>20</c:v>
                </c:pt>
                <c:pt idx="35">
                  <c:v>6</c:v>
                </c:pt>
                <c:pt idx="36">
                  <c:v>34</c:v>
                </c:pt>
                <c:pt idx="37">
                  <c:v>0</c:v>
                </c:pt>
                <c:pt idx="38">
                  <c:v>8</c:v>
                </c:pt>
                <c:pt idx="39">
                  <c:v>36</c:v>
                </c:pt>
                <c:pt idx="40">
                  <c:v>35</c:v>
                </c:pt>
                <c:pt idx="41">
                  <c:v>13</c:v>
                </c:pt>
                <c:pt idx="42">
                  <c:v>4</c:v>
                </c:pt>
                <c:pt idx="43">
                  <c:v>12</c:v>
                </c:pt>
                <c:pt idx="44">
                  <c:v>18</c:v>
                </c:pt>
                <c:pt idx="45">
                  <c:v>34</c:v>
                </c:pt>
                <c:pt idx="46">
                  <c:v>14</c:v>
                </c:pt>
                <c:pt idx="47">
                  <c:v>22</c:v>
                </c:pt>
                <c:pt idx="48">
                  <c:v>23</c:v>
                </c:pt>
                <c:pt idx="49">
                  <c:v>16</c:v>
                </c:pt>
                <c:pt idx="50">
                  <c:v>3</c:v>
                </c:pt>
                <c:pt idx="51">
                  <c:v>20</c:v>
                </c:pt>
                <c:pt idx="52">
                  <c:v>26</c:v>
                </c:pt>
                <c:pt idx="53">
                  <c:v>33</c:v>
                </c:pt>
                <c:pt idx="54">
                  <c:v>11</c:v>
                </c:pt>
                <c:pt idx="55">
                  <c:v>21</c:v>
                </c:pt>
                <c:pt idx="56">
                  <c:v>43</c:v>
                </c:pt>
                <c:pt idx="57">
                  <c:v>8</c:v>
                </c:pt>
                <c:pt idx="58">
                  <c:v>0</c:v>
                </c:pt>
                <c:pt idx="59">
                  <c:v>8</c:v>
                </c:pt>
                <c:pt idx="60">
                  <c:v>5</c:v>
                </c:pt>
                <c:pt idx="61">
                  <c:v>8</c:v>
                </c:pt>
                <c:pt idx="62">
                  <c:v>1</c:v>
                </c:pt>
                <c:pt idx="63">
                  <c:v>25</c:v>
                </c:pt>
                <c:pt idx="64">
                  <c:v>26</c:v>
                </c:pt>
                <c:pt idx="65">
                  <c:v>3</c:v>
                </c:pt>
                <c:pt idx="66">
                  <c:v>11</c:v>
                </c:pt>
                <c:pt idx="67">
                  <c:v>5</c:v>
                </c:pt>
                <c:pt idx="68">
                  <c:v>14</c:v>
                </c:pt>
                <c:pt idx="69">
                  <c:v>0</c:v>
                </c:pt>
                <c:pt idx="70">
                  <c:v>28</c:v>
                </c:pt>
                <c:pt idx="71">
                  <c:v>21</c:v>
                </c:pt>
                <c:pt idx="72">
                  <c:v>30</c:v>
                </c:pt>
                <c:pt idx="73">
                  <c:v>0</c:v>
                </c:pt>
                <c:pt idx="74">
                  <c:v>3</c:v>
                </c:pt>
                <c:pt idx="75">
                  <c:v>23</c:v>
                </c:pt>
                <c:pt idx="76">
                  <c:v>13</c:v>
                </c:pt>
                <c:pt idx="77">
                  <c:v>5</c:v>
                </c:pt>
                <c:pt idx="78">
                  <c:v>20</c:v>
                </c:pt>
                <c:pt idx="79">
                  <c:v>0</c:v>
                </c:pt>
                <c:pt idx="80">
                  <c:v>36</c:v>
                </c:pt>
                <c:pt idx="81">
                  <c:v>17</c:v>
                </c:pt>
                <c:pt idx="82">
                  <c:v>16</c:v>
                </c:pt>
                <c:pt idx="83">
                  <c:v>15</c:v>
                </c:pt>
                <c:pt idx="84">
                  <c:v>8</c:v>
                </c:pt>
                <c:pt idx="85">
                  <c:v>13</c:v>
                </c:pt>
                <c:pt idx="86">
                  <c:v>27</c:v>
                </c:pt>
                <c:pt idx="87">
                  <c:v>20</c:v>
                </c:pt>
                <c:pt idx="88">
                  <c:v>13</c:v>
                </c:pt>
                <c:pt idx="89">
                  <c:v>27</c:v>
                </c:pt>
                <c:pt idx="90">
                  <c:v>10</c:v>
                </c:pt>
                <c:pt idx="91">
                  <c:v>18</c:v>
                </c:pt>
                <c:pt idx="92">
                  <c:v>15</c:v>
                </c:pt>
                <c:pt idx="93">
                  <c:v>21</c:v>
                </c:pt>
                <c:pt idx="94">
                  <c:v>18</c:v>
                </c:pt>
                <c:pt idx="95">
                  <c:v>11</c:v>
                </c:pt>
                <c:pt idx="96">
                  <c:v>15</c:v>
                </c:pt>
                <c:pt idx="97">
                  <c:v>6</c:v>
                </c:pt>
                <c:pt idx="98">
                  <c:v>17</c:v>
                </c:pt>
                <c:pt idx="99">
                  <c:v>25</c:v>
                </c:pt>
              </c:numCache>
            </c:numRef>
          </c:xVal>
          <c:yVal>
            <c:numRef>
              <c:f>Sheet3!$H$2:$H$101</c:f>
              <c:numCache>
                <c:formatCode>General</c:formatCode>
                <c:ptCount val="100"/>
                <c:pt idx="0">
                  <c:v>11.198214720130528</c:v>
                </c:pt>
                <c:pt idx="1">
                  <c:v>11.532728092266408</c:v>
                </c:pt>
                <c:pt idx="2">
                  <c:v>11.112447898373103</c:v>
                </c:pt>
                <c:pt idx="3">
                  <c:v>10.691944912900398</c:v>
                </c:pt>
                <c:pt idx="4">
                  <c:v>10.596634733096073</c:v>
                </c:pt>
                <c:pt idx="5">
                  <c:v>10.571316925111784</c:v>
                </c:pt>
                <c:pt idx="6">
                  <c:v>10.950806546816688</c:v>
                </c:pt>
                <c:pt idx="7">
                  <c:v>10.645424897265505</c:v>
                </c:pt>
                <c:pt idx="8">
                  <c:v>11.141861783579396</c:v>
                </c:pt>
                <c:pt idx="9">
                  <c:v>11.184421397998193</c:v>
                </c:pt>
                <c:pt idx="10">
                  <c:v>11.251560700835821</c:v>
                </c:pt>
                <c:pt idx="11">
                  <c:v>10.858998997563564</c:v>
                </c:pt>
                <c:pt idx="12">
                  <c:v>11.396391648714276</c:v>
                </c:pt>
                <c:pt idx="13">
                  <c:v>10.878047192534259</c:v>
                </c:pt>
                <c:pt idx="14">
                  <c:v>10.596634733096073</c:v>
                </c:pt>
                <c:pt idx="15">
                  <c:v>10.839580911706463</c:v>
                </c:pt>
                <c:pt idx="16">
                  <c:v>10.596634733096073</c:v>
                </c:pt>
                <c:pt idx="17">
                  <c:v>10.839580911706463</c:v>
                </c:pt>
                <c:pt idx="18">
                  <c:v>10.308952660644293</c:v>
                </c:pt>
                <c:pt idx="19">
                  <c:v>11.05089000537367</c:v>
                </c:pt>
                <c:pt idx="20">
                  <c:v>11.082142548877775</c:v>
                </c:pt>
                <c:pt idx="21">
                  <c:v>11.289781913656018</c:v>
                </c:pt>
                <c:pt idx="22">
                  <c:v>10.896739325546411</c:v>
                </c:pt>
                <c:pt idx="23">
                  <c:v>11.018629143155449</c:v>
                </c:pt>
                <c:pt idx="24">
                  <c:v>11.751942365440728</c:v>
                </c:pt>
                <c:pt idx="25">
                  <c:v>11.931635799828413</c:v>
                </c:pt>
                <c:pt idx="26">
                  <c:v>11.198214720130528</c:v>
                </c:pt>
                <c:pt idx="27">
                  <c:v>11.652687407345388</c:v>
                </c:pt>
                <c:pt idx="28">
                  <c:v>11.59910316121128</c:v>
                </c:pt>
                <c:pt idx="29">
                  <c:v>11.184421397998193</c:v>
                </c:pt>
                <c:pt idx="30">
                  <c:v>10.915088464214607</c:v>
                </c:pt>
                <c:pt idx="31">
                  <c:v>11.512925464970229</c:v>
                </c:pt>
                <c:pt idx="32">
                  <c:v>10.434115803598299</c:v>
                </c:pt>
                <c:pt idx="33">
                  <c:v>11.170435156023453</c:v>
                </c:pt>
                <c:pt idx="34">
                  <c:v>10.878047192534259</c:v>
                </c:pt>
                <c:pt idx="35">
                  <c:v>10.858998997563564</c:v>
                </c:pt>
                <c:pt idx="36">
                  <c:v>11.385092093460344</c:v>
                </c:pt>
                <c:pt idx="37">
                  <c:v>10.275051108968611</c:v>
                </c:pt>
                <c:pt idx="38">
                  <c:v>10.46310334047155</c:v>
                </c:pt>
                <c:pt idx="39">
                  <c:v>10.858998997563564</c:v>
                </c:pt>
                <c:pt idx="40">
                  <c:v>11.429543856031177</c:v>
                </c:pt>
                <c:pt idx="41">
                  <c:v>10.545341438708522</c:v>
                </c:pt>
                <c:pt idx="42">
                  <c:v>10.571316925111784</c:v>
                </c:pt>
                <c:pt idx="43">
                  <c:v>10.691944912900398</c:v>
                </c:pt>
                <c:pt idx="44">
                  <c:v>11.034889664027229</c:v>
                </c:pt>
                <c:pt idx="45">
                  <c:v>11.472103470449973</c:v>
                </c:pt>
                <c:pt idx="46">
                  <c:v>11.05089000537367</c:v>
                </c:pt>
                <c:pt idx="47">
                  <c:v>11.661345470088502</c:v>
                </c:pt>
                <c:pt idx="48">
                  <c:v>11.082142548877775</c:v>
                </c:pt>
                <c:pt idx="49">
                  <c:v>11.211820372186306</c:v>
                </c:pt>
                <c:pt idx="50">
                  <c:v>10.757902880692196</c:v>
                </c:pt>
                <c:pt idx="51">
                  <c:v>11.643953727376633</c:v>
                </c:pt>
                <c:pt idx="52">
                  <c:v>11.48246625748552</c:v>
                </c:pt>
                <c:pt idx="53">
                  <c:v>11.264464105671729</c:v>
                </c:pt>
                <c:pt idx="54">
                  <c:v>11.034889664027229</c:v>
                </c:pt>
                <c:pt idx="55">
                  <c:v>11.225243392518447</c:v>
                </c:pt>
                <c:pt idx="56">
                  <c:v>11.643953727376633</c:v>
                </c:pt>
                <c:pt idx="57">
                  <c:v>10.858998997563564</c:v>
                </c:pt>
                <c:pt idx="58">
                  <c:v>10.434115803598299</c:v>
                </c:pt>
                <c:pt idx="59">
                  <c:v>10.985292722887856</c:v>
                </c:pt>
                <c:pt idx="60">
                  <c:v>10.621327345686446</c:v>
                </c:pt>
                <c:pt idx="61">
                  <c:v>10.878047192534259</c:v>
                </c:pt>
                <c:pt idx="62">
                  <c:v>10.545341438708522</c:v>
                </c:pt>
                <c:pt idx="63">
                  <c:v>11.141861783579396</c:v>
                </c:pt>
                <c:pt idx="64">
                  <c:v>11.407564949312402</c:v>
                </c:pt>
                <c:pt idx="65">
                  <c:v>10.46310334047155</c:v>
                </c:pt>
                <c:pt idx="66">
                  <c:v>10.799575577092764</c:v>
                </c:pt>
                <c:pt idx="67">
                  <c:v>10.915088464214607</c:v>
                </c:pt>
                <c:pt idx="68">
                  <c:v>10.434115803598299</c:v>
                </c:pt>
                <c:pt idx="69">
                  <c:v>11.082142548877775</c:v>
                </c:pt>
                <c:pt idx="70">
                  <c:v>11.542484267211773</c:v>
                </c:pt>
                <c:pt idx="71">
                  <c:v>11.198214720130528</c:v>
                </c:pt>
                <c:pt idx="72">
                  <c:v>11.461632170582678</c:v>
                </c:pt>
                <c:pt idx="73">
                  <c:v>10.373491181781864</c:v>
                </c:pt>
                <c:pt idx="74">
                  <c:v>10.757902880692196</c:v>
                </c:pt>
                <c:pt idx="75">
                  <c:v>11.238488619268468</c:v>
                </c:pt>
                <c:pt idx="76">
                  <c:v>11.066638362341809</c:v>
                </c:pt>
                <c:pt idx="77">
                  <c:v>10.933106969717286</c:v>
                </c:pt>
                <c:pt idx="78">
                  <c:v>11.289781913656018</c:v>
                </c:pt>
                <c:pt idx="79">
                  <c:v>10.571316925111784</c:v>
                </c:pt>
                <c:pt idx="80">
                  <c:v>11.805595078933049</c:v>
                </c:pt>
                <c:pt idx="81">
                  <c:v>11.429543856031177</c:v>
                </c:pt>
                <c:pt idx="82">
                  <c:v>11.264464105671729</c:v>
                </c:pt>
                <c:pt idx="83">
                  <c:v>11.156250521031495</c:v>
                </c:pt>
                <c:pt idx="84">
                  <c:v>10.968198289528557</c:v>
                </c:pt>
                <c:pt idx="85">
                  <c:v>11.034889664027229</c:v>
                </c:pt>
                <c:pt idx="86">
                  <c:v>11.407564949312402</c:v>
                </c:pt>
                <c:pt idx="87">
                  <c:v>11.018629143155449</c:v>
                </c:pt>
                <c:pt idx="88">
                  <c:v>10.691944912900398</c:v>
                </c:pt>
                <c:pt idx="89">
                  <c:v>11.127262984158243</c:v>
                </c:pt>
                <c:pt idx="90">
                  <c:v>11.066638362341809</c:v>
                </c:pt>
                <c:pt idx="91">
                  <c:v>11.225243392518447</c:v>
                </c:pt>
                <c:pt idx="92">
                  <c:v>11.211820372186306</c:v>
                </c:pt>
                <c:pt idx="93">
                  <c:v>11.097410021008562</c:v>
                </c:pt>
                <c:pt idx="94">
                  <c:v>11.156250521031495</c:v>
                </c:pt>
                <c:pt idx="95">
                  <c:v>10.778956289890028</c:v>
                </c:pt>
                <c:pt idx="96">
                  <c:v>11.48246625748552</c:v>
                </c:pt>
                <c:pt idx="97">
                  <c:v>10.645424897265505</c:v>
                </c:pt>
                <c:pt idx="98">
                  <c:v>10.668955394675699</c:v>
                </c:pt>
                <c:pt idx="99">
                  <c:v>11.418614785498987</c:v>
                </c:pt>
              </c:numCache>
            </c:numRef>
          </c:yVal>
          <c:smooth val="0"/>
        </c:ser>
        <c:ser>
          <c:idx val="1"/>
          <c:order val="1"/>
          <c:tx>
            <c:v>Predicted LogSalary</c:v>
          </c:tx>
          <c:spPr>
            <a:ln w="19050">
              <a:noFill/>
            </a:ln>
          </c:spPr>
          <c:xVal>
            <c:numRef>
              <c:f>Sheet3!$D$2:$D$101</c:f>
              <c:numCache>
                <c:formatCode>General</c:formatCode>
                <c:ptCount val="100"/>
                <c:pt idx="0">
                  <c:v>16</c:v>
                </c:pt>
                <c:pt idx="1">
                  <c:v>10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15</c:v>
                </c:pt>
                <c:pt idx="8">
                  <c:v>18</c:v>
                </c:pt>
                <c:pt idx="9">
                  <c:v>15</c:v>
                </c:pt>
                <c:pt idx="10">
                  <c:v>7</c:v>
                </c:pt>
                <c:pt idx="11">
                  <c:v>1</c:v>
                </c:pt>
                <c:pt idx="12">
                  <c:v>32</c:v>
                </c:pt>
                <c:pt idx="13">
                  <c:v>15</c:v>
                </c:pt>
                <c:pt idx="14">
                  <c:v>0</c:v>
                </c:pt>
                <c:pt idx="15">
                  <c:v>10</c:v>
                </c:pt>
                <c:pt idx="16">
                  <c:v>8</c:v>
                </c:pt>
                <c:pt idx="17">
                  <c:v>23</c:v>
                </c:pt>
                <c:pt idx="18">
                  <c:v>0</c:v>
                </c:pt>
                <c:pt idx="19">
                  <c:v>19</c:v>
                </c:pt>
                <c:pt idx="20">
                  <c:v>21</c:v>
                </c:pt>
                <c:pt idx="21">
                  <c:v>19</c:v>
                </c:pt>
                <c:pt idx="22">
                  <c:v>19</c:v>
                </c:pt>
                <c:pt idx="23">
                  <c:v>16</c:v>
                </c:pt>
                <c:pt idx="24">
                  <c:v>39</c:v>
                </c:pt>
                <c:pt idx="25">
                  <c:v>40</c:v>
                </c:pt>
                <c:pt idx="26">
                  <c:v>30</c:v>
                </c:pt>
                <c:pt idx="27">
                  <c:v>27</c:v>
                </c:pt>
                <c:pt idx="28">
                  <c:v>45</c:v>
                </c:pt>
                <c:pt idx="29">
                  <c:v>9</c:v>
                </c:pt>
                <c:pt idx="30">
                  <c:v>12</c:v>
                </c:pt>
                <c:pt idx="31">
                  <c:v>23</c:v>
                </c:pt>
                <c:pt idx="32">
                  <c:v>7</c:v>
                </c:pt>
                <c:pt idx="33">
                  <c:v>15</c:v>
                </c:pt>
                <c:pt idx="34">
                  <c:v>20</c:v>
                </c:pt>
                <c:pt idx="35">
                  <c:v>6</c:v>
                </c:pt>
                <c:pt idx="36">
                  <c:v>34</c:v>
                </c:pt>
                <c:pt idx="37">
                  <c:v>0</c:v>
                </c:pt>
                <c:pt idx="38">
                  <c:v>8</c:v>
                </c:pt>
                <c:pt idx="39">
                  <c:v>36</c:v>
                </c:pt>
                <c:pt idx="40">
                  <c:v>35</c:v>
                </c:pt>
                <c:pt idx="41">
                  <c:v>13</c:v>
                </c:pt>
                <c:pt idx="42">
                  <c:v>4</c:v>
                </c:pt>
                <c:pt idx="43">
                  <c:v>12</c:v>
                </c:pt>
                <c:pt idx="44">
                  <c:v>18</c:v>
                </c:pt>
                <c:pt idx="45">
                  <c:v>34</c:v>
                </c:pt>
                <c:pt idx="46">
                  <c:v>14</c:v>
                </c:pt>
                <c:pt idx="47">
                  <c:v>22</c:v>
                </c:pt>
                <c:pt idx="48">
                  <c:v>23</c:v>
                </c:pt>
                <c:pt idx="49">
                  <c:v>16</c:v>
                </c:pt>
                <c:pt idx="50">
                  <c:v>3</c:v>
                </c:pt>
                <c:pt idx="51">
                  <c:v>20</c:v>
                </c:pt>
                <c:pt idx="52">
                  <c:v>26</c:v>
                </c:pt>
                <c:pt idx="53">
                  <c:v>33</c:v>
                </c:pt>
                <c:pt idx="54">
                  <c:v>11</c:v>
                </c:pt>
                <c:pt idx="55">
                  <c:v>21</c:v>
                </c:pt>
                <c:pt idx="56">
                  <c:v>43</c:v>
                </c:pt>
                <c:pt idx="57">
                  <c:v>8</c:v>
                </c:pt>
                <c:pt idx="58">
                  <c:v>0</c:v>
                </c:pt>
                <c:pt idx="59">
                  <c:v>8</c:v>
                </c:pt>
                <c:pt idx="60">
                  <c:v>5</c:v>
                </c:pt>
                <c:pt idx="61">
                  <c:v>8</c:v>
                </c:pt>
                <c:pt idx="62">
                  <c:v>1</c:v>
                </c:pt>
                <c:pt idx="63">
                  <c:v>25</c:v>
                </c:pt>
                <c:pt idx="64">
                  <c:v>26</c:v>
                </c:pt>
                <c:pt idx="65">
                  <c:v>3</c:v>
                </c:pt>
                <c:pt idx="66">
                  <c:v>11</c:v>
                </c:pt>
                <c:pt idx="67">
                  <c:v>5</c:v>
                </c:pt>
                <c:pt idx="68">
                  <c:v>14</c:v>
                </c:pt>
                <c:pt idx="69">
                  <c:v>0</c:v>
                </c:pt>
                <c:pt idx="70">
                  <c:v>28</c:v>
                </c:pt>
                <c:pt idx="71">
                  <c:v>21</c:v>
                </c:pt>
                <c:pt idx="72">
                  <c:v>30</c:v>
                </c:pt>
                <c:pt idx="73">
                  <c:v>0</c:v>
                </c:pt>
                <c:pt idx="74">
                  <c:v>3</c:v>
                </c:pt>
                <c:pt idx="75">
                  <c:v>23</c:v>
                </c:pt>
                <c:pt idx="76">
                  <c:v>13</c:v>
                </c:pt>
                <c:pt idx="77">
                  <c:v>5</c:v>
                </c:pt>
                <c:pt idx="78">
                  <c:v>20</c:v>
                </c:pt>
                <c:pt idx="79">
                  <c:v>0</c:v>
                </c:pt>
                <c:pt idx="80">
                  <c:v>36</c:v>
                </c:pt>
                <c:pt idx="81">
                  <c:v>17</c:v>
                </c:pt>
                <c:pt idx="82">
                  <c:v>16</c:v>
                </c:pt>
                <c:pt idx="83">
                  <c:v>15</c:v>
                </c:pt>
                <c:pt idx="84">
                  <c:v>8</c:v>
                </c:pt>
                <c:pt idx="85">
                  <c:v>13</c:v>
                </c:pt>
                <c:pt idx="86">
                  <c:v>27</c:v>
                </c:pt>
                <c:pt idx="87">
                  <c:v>20</c:v>
                </c:pt>
                <c:pt idx="88">
                  <c:v>13</c:v>
                </c:pt>
                <c:pt idx="89">
                  <c:v>27</c:v>
                </c:pt>
                <c:pt idx="90">
                  <c:v>10</c:v>
                </c:pt>
                <c:pt idx="91">
                  <c:v>18</c:v>
                </c:pt>
                <c:pt idx="92">
                  <c:v>15</c:v>
                </c:pt>
                <c:pt idx="93">
                  <c:v>21</c:v>
                </c:pt>
                <c:pt idx="94">
                  <c:v>18</c:v>
                </c:pt>
                <c:pt idx="95">
                  <c:v>11</c:v>
                </c:pt>
                <c:pt idx="96">
                  <c:v>15</c:v>
                </c:pt>
                <c:pt idx="97">
                  <c:v>6</c:v>
                </c:pt>
                <c:pt idx="98">
                  <c:v>17</c:v>
                </c:pt>
                <c:pt idx="99">
                  <c:v>25</c:v>
                </c:pt>
              </c:numCache>
            </c:numRef>
          </c:xVal>
          <c:yVal>
            <c:numRef>
              <c:f>Sheet3R!$B$29:$B$128</c:f>
              <c:numCache>
                <c:formatCode>General</c:formatCode>
                <c:ptCount val="100"/>
                <c:pt idx="0">
                  <c:v>11.018954606989407</c:v>
                </c:pt>
                <c:pt idx="1">
                  <c:v>10.800677718143502</c:v>
                </c:pt>
                <c:pt idx="2">
                  <c:v>10.946447953315795</c:v>
                </c:pt>
                <c:pt idx="3">
                  <c:v>10.609285219940144</c:v>
                </c:pt>
                <c:pt idx="4">
                  <c:v>10.536778566266532</c:v>
                </c:pt>
                <c:pt idx="5">
                  <c:v>10.650747197641568</c:v>
                </c:pt>
                <c:pt idx="6">
                  <c:v>10.940279336881165</c:v>
                </c:pt>
                <c:pt idx="7">
                  <c:v>10.82241287254671</c:v>
                </c:pt>
                <c:pt idx="8">
                  <c:v>11.036935551552856</c:v>
                </c:pt>
                <c:pt idx="9">
                  <c:v>11.052502089521433</c:v>
                </c:pt>
                <c:pt idx="10">
                  <c:v>10.916798303743191</c:v>
                </c:pt>
                <c:pt idx="11">
                  <c:v>10.736229182758951</c:v>
                </c:pt>
                <c:pt idx="12">
                  <c:v>11.59586693124395</c:v>
                </c:pt>
                <c:pt idx="13">
                  <c:v>10.790522868784487</c:v>
                </c:pt>
                <c:pt idx="14">
                  <c:v>10.760116291386812</c:v>
                </c:pt>
                <c:pt idx="15">
                  <c:v>10.718510690565724</c:v>
                </c:pt>
                <c:pt idx="16">
                  <c:v>10.580654950562831</c:v>
                </c:pt>
                <c:pt idx="17">
                  <c:v>10.866289256843007</c:v>
                </c:pt>
                <c:pt idx="18">
                  <c:v>10.571577452078479</c:v>
                </c:pt>
                <c:pt idx="19">
                  <c:v>11.151310258417775</c:v>
                </c:pt>
                <c:pt idx="20">
                  <c:v>11.245640466459559</c:v>
                </c:pt>
                <c:pt idx="21">
                  <c:v>11.123262864460276</c:v>
                </c:pt>
                <c:pt idx="22">
                  <c:v>10.927972533297499</c:v>
                </c:pt>
                <c:pt idx="23">
                  <c:v>10.936787579411629</c:v>
                </c:pt>
                <c:pt idx="24">
                  <c:v>11.512799352721441</c:v>
                </c:pt>
                <c:pt idx="25">
                  <c:v>11.951999560092748</c:v>
                </c:pt>
                <c:pt idx="26">
                  <c:v>11.193123088454387</c:v>
                </c:pt>
                <c:pt idx="27">
                  <c:v>11.476486611259354</c:v>
                </c:pt>
                <c:pt idx="28">
                  <c:v>11.891567686918178</c:v>
                </c:pt>
                <c:pt idx="29">
                  <c:v>10.969578134118583</c:v>
                </c:pt>
                <c:pt idx="30">
                  <c:v>10.806089406753065</c:v>
                </c:pt>
                <c:pt idx="31">
                  <c:v>11.253961037118842</c:v>
                </c:pt>
                <c:pt idx="32">
                  <c:v>10.759215740442079</c:v>
                </c:pt>
                <c:pt idx="33">
                  <c:v>11.175285767010598</c:v>
                </c:pt>
                <c:pt idx="34">
                  <c:v>11.152561661697694</c:v>
                </c:pt>
                <c:pt idx="35">
                  <c:v>10.890408388555493</c:v>
                </c:pt>
                <c:pt idx="36">
                  <c:v>11.5287719661799</c:v>
                </c:pt>
                <c:pt idx="37">
                  <c:v>10.401425632823479</c:v>
                </c:pt>
                <c:pt idx="38">
                  <c:v>10.861021191353109</c:v>
                </c:pt>
                <c:pt idx="39">
                  <c:v>11.35146257958057</c:v>
                </c:pt>
                <c:pt idx="40">
                  <c:v>11.517454113505929</c:v>
                </c:pt>
                <c:pt idx="41">
                  <c:v>10.942052666092527</c:v>
                </c:pt>
                <c:pt idx="42">
                  <c:v>10.727708738797011</c:v>
                </c:pt>
                <c:pt idx="43">
                  <c:v>10.930205209372739</c:v>
                </c:pt>
                <c:pt idx="44">
                  <c:v>11.013129164775588</c:v>
                </c:pt>
                <c:pt idx="45">
                  <c:v>11.528029045353769</c:v>
                </c:pt>
                <c:pt idx="46">
                  <c:v>11.014773200067738</c:v>
                </c:pt>
                <c:pt idx="47">
                  <c:v>11.236488575009179</c:v>
                </c:pt>
                <c:pt idx="48">
                  <c:v>11.172190455135871</c:v>
                </c:pt>
                <c:pt idx="49">
                  <c:v>11.071499435471173</c:v>
                </c:pt>
                <c:pt idx="50">
                  <c:v>10.818388532222354</c:v>
                </c:pt>
                <c:pt idx="51">
                  <c:v>11.13343172081823</c:v>
                </c:pt>
                <c:pt idx="52">
                  <c:v>11.347967843302033</c:v>
                </c:pt>
                <c:pt idx="53">
                  <c:v>11.465904564818425</c:v>
                </c:pt>
                <c:pt idx="54">
                  <c:v>10.99647653176007</c:v>
                </c:pt>
                <c:pt idx="55">
                  <c:v>11.222667915775371</c:v>
                </c:pt>
                <c:pt idx="56">
                  <c:v>11.702692002273597</c:v>
                </c:pt>
                <c:pt idx="57">
                  <c:v>10.862353316483617</c:v>
                </c:pt>
                <c:pt idx="58">
                  <c:v>10.672426101861777</c:v>
                </c:pt>
                <c:pt idx="59">
                  <c:v>10.894141476803222</c:v>
                </c:pt>
                <c:pt idx="60">
                  <c:v>10.829514189708041</c:v>
                </c:pt>
                <c:pt idx="61">
                  <c:v>10.944418500618776</c:v>
                </c:pt>
                <c:pt idx="62">
                  <c:v>10.696842814535453</c:v>
                </c:pt>
                <c:pt idx="63">
                  <c:v>11.334147184068225</c:v>
                </c:pt>
                <c:pt idx="64">
                  <c:v>11.270579105064678</c:v>
                </c:pt>
                <c:pt idx="65">
                  <c:v>10.8270113831482</c:v>
                </c:pt>
                <c:pt idx="66">
                  <c:v>10.803261246553932</c:v>
                </c:pt>
                <c:pt idx="67">
                  <c:v>10.892360469477484</c:v>
                </c:pt>
                <c:pt idx="68">
                  <c:v>11.025369253507606</c:v>
                </c:pt>
                <c:pt idx="69">
                  <c:v>10.634718334000111</c:v>
                </c:pt>
                <c:pt idx="70">
                  <c:v>11.353173893245653</c:v>
                </c:pt>
                <c:pt idx="71">
                  <c:v>11.157118392622145</c:v>
                </c:pt>
                <c:pt idx="72">
                  <c:v>11.429119033014803</c:v>
                </c:pt>
                <c:pt idx="73">
                  <c:v>10.546733542322889</c:v>
                </c:pt>
                <c:pt idx="74">
                  <c:v>10.724484133003068</c:v>
                </c:pt>
                <c:pt idx="75">
                  <c:v>11.313155514012433</c:v>
                </c:pt>
                <c:pt idx="76">
                  <c:v>11.112102641904908</c:v>
                </c:pt>
                <c:pt idx="77">
                  <c:v>10.854652701615818</c:v>
                </c:pt>
                <c:pt idx="78">
                  <c:v>11.225362917523496</c:v>
                </c:pt>
                <c:pt idx="79">
                  <c:v>10.479210816655641</c:v>
                </c:pt>
                <c:pt idx="80">
                  <c:v>11.547047512895537</c:v>
                </c:pt>
                <c:pt idx="81">
                  <c:v>11.16738527884014</c:v>
                </c:pt>
                <c:pt idx="82">
                  <c:v>10.998057102261861</c:v>
                </c:pt>
                <c:pt idx="83">
                  <c:v>11.001482144879745</c:v>
                </c:pt>
                <c:pt idx="84">
                  <c:v>10.879599018335313</c:v>
                </c:pt>
                <c:pt idx="85">
                  <c:v>11.088937332511152</c:v>
                </c:pt>
                <c:pt idx="86">
                  <c:v>11.330730383085999</c:v>
                </c:pt>
                <c:pt idx="87">
                  <c:v>11.169166286165876</c:v>
                </c:pt>
                <c:pt idx="88">
                  <c:v>10.916914154184751</c:v>
                </c:pt>
                <c:pt idx="89">
                  <c:v>11.307565073692244</c:v>
                </c:pt>
                <c:pt idx="90">
                  <c:v>10.850313664575546</c:v>
                </c:pt>
                <c:pt idx="91">
                  <c:v>11.09716755142477</c:v>
                </c:pt>
                <c:pt idx="92">
                  <c:v>11.162909269766278</c:v>
                </c:pt>
                <c:pt idx="93">
                  <c:v>11.188906552941749</c:v>
                </c:pt>
                <c:pt idx="94">
                  <c:v>11.074002242031012</c:v>
                </c:pt>
                <c:pt idx="95">
                  <c:v>10.935603454504646</c:v>
                </c:pt>
                <c:pt idx="96">
                  <c:v>11.061625181265406</c:v>
                </c:pt>
                <c:pt idx="97">
                  <c:v>10.709019438477114</c:v>
                </c:pt>
                <c:pt idx="98">
                  <c:v>11.018527409907497</c:v>
                </c:pt>
                <c:pt idx="99">
                  <c:v>11.319604725600314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640552"/>
        <c:axId val="291640944"/>
      </c:scatterChart>
      <c:valAx>
        <c:axId val="291640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Experience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1640944"/>
        <c:crosses val="autoZero"/>
        <c:crossBetween val="midCat"/>
      </c:valAx>
      <c:valAx>
        <c:axId val="2916409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LogSalary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16405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Education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LogSalary</c:v>
          </c:tx>
          <c:spPr>
            <a:ln w="19050">
              <a:noFill/>
            </a:ln>
          </c:spPr>
          <c:xVal>
            <c:numRef>
              <c:f>Sheet3!$E$2:$E$101</c:f>
              <c:numCache>
                <c:formatCode>General</c:formatCode>
                <c:ptCount val="100"/>
                <c:pt idx="0">
                  <c:v>17</c:v>
                </c:pt>
                <c:pt idx="1">
                  <c:v>16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17</c:v>
                </c:pt>
                <c:pt idx="6">
                  <c:v>19</c:v>
                </c:pt>
                <c:pt idx="7">
                  <c:v>15</c:v>
                </c:pt>
                <c:pt idx="8">
                  <c:v>16</c:v>
                </c:pt>
                <c:pt idx="9">
                  <c:v>18</c:v>
                </c:pt>
                <c:pt idx="10">
                  <c:v>18</c:v>
                </c:pt>
                <c:pt idx="11">
                  <c:v>17</c:v>
                </c:pt>
                <c:pt idx="12">
                  <c:v>20</c:v>
                </c:pt>
                <c:pt idx="13">
                  <c:v>13</c:v>
                </c:pt>
                <c:pt idx="14">
                  <c:v>17</c:v>
                </c:pt>
                <c:pt idx="15">
                  <c:v>14</c:v>
                </c:pt>
                <c:pt idx="16">
                  <c:v>13</c:v>
                </c:pt>
                <c:pt idx="17">
                  <c:v>12</c:v>
                </c:pt>
                <c:pt idx="18">
                  <c:v>17</c:v>
                </c:pt>
                <c:pt idx="19">
                  <c:v>16</c:v>
                </c:pt>
                <c:pt idx="20">
                  <c:v>19</c:v>
                </c:pt>
                <c:pt idx="21">
                  <c:v>17</c:v>
                </c:pt>
                <c:pt idx="22">
                  <c:v>15</c:v>
                </c:pt>
                <c:pt idx="23">
                  <c:v>15</c:v>
                </c:pt>
                <c:pt idx="24">
                  <c:v>17</c:v>
                </c:pt>
                <c:pt idx="25">
                  <c:v>22</c:v>
                </c:pt>
                <c:pt idx="26">
                  <c:v>15</c:v>
                </c:pt>
                <c:pt idx="27">
                  <c:v>20</c:v>
                </c:pt>
                <c:pt idx="28">
                  <c:v>19</c:v>
                </c:pt>
                <c:pt idx="29">
                  <c:v>18</c:v>
                </c:pt>
                <c:pt idx="30">
                  <c:v>15</c:v>
                </c:pt>
                <c:pt idx="31">
                  <c:v>17</c:v>
                </c:pt>
                <c:pt idx="32">
                  <c:v>16</c:v>
                </c:pt>
                <c:pt idx="33">
                  <c:v>19</c:v>
                </c:pt>
                <c:pt idx="34">
                  <c:v>16</c:v>
                </c:pt>
                <c:pt idx="35">
                  <c:v>18</c:v>
                </c:pt>
                <c:pt idx="36">
                  <c:v>18</c:v>
                </c:pt>
                <c:pt idx="37">
                  <c:v>15</c:v>
                </c:pt>
                <c:pt idx="38">
                  <c:v>16</c:v>
                </c:pt>
                <c:pt idx="39">
                  <c:v>15</c:v>
                </c:pt>
                <c:pt idx="40">
                  <c:v>18</c:v>
                </c:pt>
                <c:pt idx="41">
                  <c:v>15</c:v>
                </c:pt>
                <c:pt idx="42">
                  <c:v>16</c:v>
                </c:pt>
                <c:pt idx="43">
                  <c:v>14</c:v>
                </c:pt>
                <c:pt idx="44">
                  <c:v>14</c:v>
                </c:pt>
                <c:pt idx="45">
                  <c:v>18</c:v>
                </c:pt>
                <c:pt idx="46">
                  <c:v>17</c:v>
                </c:pt>
                <c:pt idx="47">
                  <c:v>18</c:v>
                </c:pt>
                <c:pt idx="48">
                  <c:v>13</c:v>
                </c:pt>
                <c:pt idx="49">
                  <c:v>15</c:v>
                </c:pt>
                <c:pt idx="50">
                  <c:v>14</c:v>
                </c:pt>
                <c:pt idx="51">
                  <c:v>18</c:v>
                </c:pt>
                <c:pt idx="52">
                  <c:v>15</c:v>
                </c:pt>
                <c:pt idx="53">
                  <c:v>17</c:v>
                </c:pt>
                <c:pt idx="54">
                  <c:v>18</c:v>
                </c:pt>
                <c:pt idx="55">
                  <c:v>18</c:v>
                </c:pt>
                <c:pt idx="56">
                  <c:v>18</c:v>
                </c:pt>
                <c:pt idx="57">
                  <c:v>14</c:v>
                </c:pt>
                <c:pt idx="58">
                  <c:v>16</c:v>
                </c:pt>
                <c:pt idx="59">
                  <c:v>17</c:v>
                </c:pt>
                <c:pt idx="60">
                  <c:v>16</c:v>
                </c:pt>
                <c:pt idx="61">
                  <c:v>17</c:v>
                </c:pt>
                <c:pt idx="62">
                  <c:v>17</c:v>
                </c:pt>
                <c:pt idx="63">
                  <c:v>15</c:v>
                </c:pt>
                <c:pt idx="64">
                  <c:v>16</c:v>
                </c:pt>
                <c:pt idx="65">
                  <c:v>16</c:v>
                </c:pt>
                <c:pt idx="66">
                  <c:v>14</c:v>
                </c:pt>
                <c:pt idx="67">
                  <c:v>16</c:v>
                </c:pt>
                <c:pt idx="68">
                  <c:v>18</c:v>
                </c:pt>
                <c:pt idx="69">
                  <c:v>16</c:v>
                </c:pt>
                <c:pt idx="70">
                  <c:v>20</c:v>
                </c:pt>
                <c:pt idx="71">
                  <c:v>13</c:v>
                </c:pt>
                <c:pt idx="72">
                  <c:v>21</c:v>
                </c:pt>
                <c:pt idx="73">
                  <c:v>16</c:v>
                </c:pt>
                <c:pt idx="74">
                  <c:v>17</c:v>
                </c:pt>
                <c:pt idx="75">
                  <c:v>18</c:v>
                </c:pt>
                <c:pt idx="76">
                  <c:v>18</c:v>
                </c:pt>
                <c:pt idx="77">
                  <c:v>16</c:v>
                </c:pt>
                <c:pt idx="78">
                  <c:v>16</c:v>
                </c:pt>
                <c:pt idx="79">
                  <c:v>12</c:v>
                </c:pt>
                <c:pt idx="80">
                  <c:v>16</c:v>
                </c:pt>
                <c:pt idx="81">
                  <c:v>18</c:v>
                </c:pt>
                <c:pt idx="82">
                  <c:v>14</c:v>
                </c:pt>
                <c:pt idx="83">
                  <c:v>18</c:v>
                </c:pt>
                <c:pt idx="84">
                  <c:v>18</c:v>
                </c:pt>
                <c:pt idx="85">
                  <c:v>17</c:v>
                </c:pt>
                <c:pt idx="86">
                  <c:v>18</c:v>
                </c:pt>
                <c:pt idx="87">
                  <c:v>19</c:v>
                </c:pt>
                <c:pt idx="88">
                  <c:v>15</c:v>
                </c:pt>
                <c:pt idx="89">
                  <c:v>17</c:v>
                </c:pt>
                <c:pt idx="90">
                  <c:v>15</c:v>
                </c:pt>
                <c:pt idx="91">
                  <c:v>16</c:v>
                </c:pt>
                <c:pt idx="92">
                  <c:v>19</c:v>
                </c:pt>
                <c:pt idx="93">
                  <c:v>16</c:v>
                </c:pt>
                <c:pt idx="94">
                  <c:v>15</c:v>
                </c:pt>
                <c:pt idx="95">
                  <c:v>17</c:v>
                </c:pt>
                <c:pt idx="96">
                  <c:v>13</c:v>
                </c:pt>
                <c:pt idx="97">
                  <c:v>14</c:v>
                </c:pt>
                <c:pt idx="98">
                  <c:v>17</c:v>
                </c:pt>
                <c:pt idx="99">
                  <c:v>16</c:v>
                </c:pt>
              </c:numCache>
            </c:numRef>
          </c:xVal>
          <c:yVal>
            <c:numRef>
              <c:f>Sheet3!$H$2:$H$101</c:f>
              <c:numCache>
                <c:formatCode>General</c:formatCode>
                <c:ptCount val="100"/>
                <c:pt idx="0">
                  <c:v>11.198214720130528</c:v>
                </c:pt>
                <c:pt idx="1">
                  <c:v>11.532728092266408</c:v>
                </c:pt>
                <c:pt idx="2">
                  <c:v>11.112447898373103</c:v>
                </c:pt>
                <c:pt idx="3">
                  <c:v>10.691944912900398</c:v>
                </c:pt>
                <c:pt idx="4">
                  <c:v>10.596634733096073</c:v>
                </c:pt>
                <c:pt idx="5">
                  <c:v>10.571316925111784</c:v>
                </c:pt>
                <c:pt idx="6">
                  <c:v>10.950806546816688</c:v>
                </c:pt>
                <c:pt idx="7">
                  <c:v>10.645424897265505</c:v>
                </c:pt>
                <c:pt idx="8">
                  <c:v>11.141861783579396</c:v>
                </c:pt>
                <c:pt idx="9">
                  <c:v>11.184421397998193</c:v>
                </c:pt>
                <c:pt idx="10">
                  <c:v>11.251560700835821</c:v>
                </c:pt>
                <c:pt idx="11">
                  <c:v>10.858998997563564</c:v>
                </c:pt>
                <c:pt idx="12">
                  <c:v>11.396391648714276</c:v>
                </c:pt>
                <c:pt idx="13">
                  <c:v>10.878047192534259</c:v>
                </c:pt>
                <c:pt idx="14">
                  <c:v>10.596634733096073</c:v>
                </c:pt>
                <c:pt idx="15">
                  <c:v>10.839580911706463</c:v>
                </c:pt>
                <c:pt idx="16">
                  <c:v>10.596634733096073</c:v>
                </c:pt>
                <c:pt idx="17">
                  <c:v>10.839580911706463</c:v>
                </c:pt>
                <c:pt idx="18">
                  <c:v>10.308952660644293</c:v>
                </c:pt>
                <c:pt idx="19">
                  <c:v>11.05089000537367</c:v>
                </c:pt>
                <c:pt idx="20">
                  <c:v>11.082142548877775</c:v>
                </c:pt>
                <c:pt idx="21">
                  <c:v>11.289781913656018</c:v>
                </c:pt>
                <c:pt idx="22">
                  <c:v>10.896739325546411</c:v>
                </c:pt>
                <c:pt idx="23">
                  <c:v>11.018629143155449</c:v>
                </c:pt>
                <c:pt idx="24">
                  <c:v>11.751942365440728</c:v>
                </c:pt>
                <c:pt idx="25">
                  <c:v>11.931635799828413</c:v>
                </c:pt>
                <c:pt idx="26">
                  <c:v>11.198214720130528</c:v>
                </c:pt>
                <c:pt idx="27">
                  <c:v>11.652687407345388</c:v>
                </c:pt>
                <c:pt idx="28">
                  <c:v>11.59910316121128</c:v>
                </c:pt>
                <c:pt idx="29">
                  <c:v>11.184421397998193</c:v>
                </c:pt>
                <c:pt idx="30">
                  <c:v>10.915088464214607</c:v>
                </c:pt>
                <c:pt idx="31">
                  <c:v>11.512925464970229</c:v>
                </c:pt>
                <c:pt idx="32">
                  <c:v>10.434115803598299</c:v>
                </c:pt>
                <c:pt idx="33">
                  <c:v>11.170435156023453</c:v>
                </c:pt>
                <c:pt idx="34">
                  <c:v>10.878047192534259</c:v>
                </c:pt>
                <c:pt idx="35">
                  <c:v>10.858998997563564</c:v>
                </c:pt>
                <c:pt idx="36">
                  <c:v>11.385092093460344</c:v>
                </c:pt>
                <c:pt idx="37">
                  <c:v>10.275051108968611</c:v>
                </c:pt>
                <c:pt idx="38">
                  <c:v>10.46310334047155</c:v>
                </c:pt>
                <c:pt idx="39">
                  <c:v>10.858998997563564</c:v>
                </c:pt>
                <c:pt idx="40">
                  <c:v>11.429543856031177</c:v>
                </c:pt>
                <c:pt idx="41">
                  <c:v>10.545341438708522</c:v>
                </c:pt>
                <c:pt idx="42">
                  <c:v>10.571316925111784</c:v>
                </c:pt>
                <c:pt idx="43">
                  <c:v>10.691944912900398</c:v>
                </c:pt>
                <c:pt idx="44">
                  <c:v>11.034889664027229</c:v>
                </c:pt>
                <c:pt idx="45">
                  <c:v>11.472103470449973</c:v>
                </c:pt>
                <c:pt idx="46">
                  <c:v>11.05089000537367</c:v>
                </c:pt>
                <c:pt idx="47">
                  <c:v>11.661345470088502</c:v>
                </c:pt>
                <c:pt idx="48">
                  <c:v>11.082142548877775</c:v>
                </c:pt>
                <c:pt idx="49">
                  <c:v>11.211820372186306</c:v>
                </c:pt>
                <c:pt idx="50">
                  <c:v>10.757902880692196</c:v>
                </c:pt>
                <c:pt idx="51">
                  <c:v>11.643953727376633</c:v>
                </c:pt>
                <c:pt idx="52">
                  <c:v>11.48246625748552</c:v>
                </c:pt>
                <c:pt idx="53">
                  <c:v>11.264464105671729</c:v>
                </c:pt>
                <c:pt idx="54">
                  <c:v>11.034889664027229</c:v>
                </c:pt>
                <c:pt idx="55">
                  <c:v>11.225243392518447</c:v>
                </c:pt>
                <c:pt idx="56">
                  <c:v>11.643953727376633</c:v>
                </c:pt>
                <c:pt idx="57">
                  <c:v>10.858998997563564</c:v>
                </c:pt>
                <c:pt idx="58">
                  <c:v>10.434115803598299</c:v>
                </c:pt>
                <c:pt idx="59">
                  <c:v>10.985292722887856</c:v>
                </c:pt>
                <c:pt idx="60">
                  <c:v>10.621327345686446</c:v>
                </c:pt>
                <c:pt idx="61">
                  <c:v>10.878047192534259</c:v>
                </c:pt>
                <c:pt idx="62">
                  <c:v>10.545341438708522</c:v>
                </c:pt>
                <c:pt idx="63">
                  <c:v>11.141861783579396</c:v>
                </c:pt>
                <c:pt idx="64">
                  <c:v>11.407564949312402</c:v>
                </c:pt>
                <c:pt idx="65">
                  <c:v>10.46310334047155</c:v>
                </c:pt>
                <c:pt idx="66">
                  <c:v>10.799575577092764</c:v>
                </c:pt>
                <c:pt idx="67">
                  <c:v>10.915088464214607</c:v>
                </c:pt>
                <c:pt idx="68">
                  <c:v>10.434115803598299</c:v>
                </c:pt>
                <c:pt idx="69">
                  <c:v>11.082142548877775</c:v>
                </c:pt>
                <c:pt idx="70">
                  <c:v>11.542484267211773</c:v>
                </c:pt>
                <c:pt idx="71">
                  <c:v>11.198214720130528</c:v>
                </c:pt>
                <c:pt idx="72">
                  <c:v>11.461632170582678</c:v>
                </c:pt>
                <c:pt idx="73">
                  <c:v>10.373491181781864</c:v>
                </c:pt>
                <c:pt idx="74">
                  <c:v>10.757902880692196</c:v>
                </c:pt>
                <c:pt idx="75">
                  <c:v>11.238488619268468</c:v>
                </c:pt>
                <c:pt idx="76">
                  <c:v>11.066638362341809</c:v>
                </c:pt>
                <c:pt idx="77">
                  <c:v>10.933106969717286</c:v>
                </c:pt>
                <c:pt idx="78">
                  <c:v>11.289781913656018</c:v>
                </c:pt>
                <c:pt idx="79">
                  <c:v>10.571316925111784</c:v>
                </c:pt>
                <c:pt idx="80">
                  <c:v>11.805595078933049</c:v>
                </c:pt>
                <c:pt idx="81">
                  <c:v>11.429543856031177</c:v>
                </c:pt>
                <c:pt idx="82">
                  <c:v>11.264464105671729</c:v>
                </c:pt>
                <c:pt idx="83">
                  <c:v>11.156250521031495</c:v>
                </c:pt>
                <c:pt idx="84">
                  <c:v>10.968198289528557</c:v>
                </c:pt>
                <c:pt idx="85">
                  <c:v>11.034889664027229</c:v>
                </c:pt>
                <c:pt idx="86">
                  <c:v>11.407564949312402</c:v>
                </c:pt>
                <c:pt idx="87">
                  <c:v>11.018629143155449</c:v>
                </c:pt>
                <c:pt idx="88">
                  <c:v>10.691944912900398</c:v>
                </c:pt>
                <c:pt idx="89">
                  <c:v>11.127262984158243</c:v>
                </c:pt>
                <c:pt idx="90">
                  <c:v>11.066638362341809</c:v>
                </c:pt>
                <c:pt idx="91">
                  <c:v>11.225243392518447</c:v>
                </c:pt>
                <c:pt idx="92">
                  <c:v>11.211820372186306</c:v>
                </c:pt>
                <c:pt idx="93">
                  <c:v>11.097410021008562</c:v>
                </c:pt>
                <c:pt idx="94">
                  <c:v>11.156250521031495</c:v>
                </c:pt>
                <c:pt idx="95">
                  <c:v>10.778956289890028</c:v>
                </c:pt>
                <c:pt idx="96">
                  <c:v>11.48246625748552</c:v>
                </c:pt>
                <c:pt idx="97">
                  <c:v>10.645424897265505</c:v>
                </c:pt>
                <c:pt idx="98">
                  <c:v>10.668955394675699</c:v>
                </c:pt>
                <c:pt idx="99">
                  <c:v>11.418614785498987</c:v>
                </c:pt>
              </c:numCache>
            </c:numRef>
          </c:yVal>
          <c:smooth val="0"/>
        </c:ser>
        <c:ser>
          <c:idx val="1"/>
          <c:order val="1"/>
          <c:tx>
            <c:v>Predicted LogSalary</c:v>
          </c:tx>
          <c:spPr>
            <a:ln w="19050">
              <a:noFill/>
            </a:ln>
          </c:spPr>
          <c:xVal>
            <c:numRef>
              <c:f>Sheet3!$E$2:$E$101</c:f>
              <c:numCache>
                <c:formatCode>General</c:formatCode>
                <c:ptCount val="100"/>
                <c:pt idx="0">
                  <c:v>17</c:v>
                </c:pt>
                <c:pt idx="1">
                  <c:v>16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17</c:v>
                </c:pt>
                <c:pt idx="6">
                  <c:v>19</c:v>
                </c:pt>
                <c:pt idx="7">
                  <c:v>15</c:v>
                </c:pt>
                <c:pt idx="8">
                  <c:v>16</c:v>
                </c:pt>
                <c:pt idx="9">
                  <c:v>18</c:v>
                </c:pt>
                <c:pt idx="10">
                  <c:v>18</c:v>
                </c:pt>
                <c:pt idx="11">
                  <c:v>17</c:v>
                </c:pt>
                <c:pt idx="12">
                  <c:v>20</c:v>
                </c:pt>
                <c:pt idx="13">
                  <c:v>13</c:v>
                </c:pt>
                <c:pt idx="14">
                  <c:v>17</c:v>
                </c:pt>
                <c:pt idx="15">
                  <c:v>14</c:v>
                </c:pt>
                <c:pt idx="16">
                  <c:v>13</c:v>
                </c:pt>
                <c:pt idx="17">
                  <c:v>12</c:v>
                </c:pt>
                <c:pt idx="18">
                  <c:v>17</c:v>
                </c:pt>
                <c:pt idx="19">
                  <c:v>16</c:v>
                </c:pt>
                <c:pt idx="20">
                  <c:v>19</c:v>
                </c:pt>
                <c:pt idx="21">
                  <c:v>17</c:v>
                </c:pt>
                <c:pt idx="22">
                  <c:v>15</c:v>
                </c:pt>
                <c:pt idx="23">
                  <c:v>15</c:v>
                </c:pt>
                <c:pt idx="24">
                  <c:v>17</c:v>
                </c:pt>
                <c:pt idx="25">
                  <c:v>22</c:v>
                </c:pt>
                <c:pt idx="26">
                  <c:v>15</c:v>
                </c:pt>
                <c:pt idx="27">
                  <c:v>20</c:v>
                </c:pt>
                <c:pt idx="28">
                  <c:v>19</c:v>
                </c:pt>
                <c:pt idx="29">
                  <c:v>18</c:v>
                </c:pt>
                <c:pt idx="30">
                  <c:v>15</c:v>
                </c:pt>
                <c:pt idx="31">
                  <c:v>17</c:v>
                </c:pt>
                <c:pt idx="32">
                  <c:v>16</c:v>
                </c:pt>
                <c:pt idx="33">
                  <c:v>19</c:v>
                </c:pt>
                <c:pt idx="34">
                  <c:v>16</c:v>
                </c:pt>
                <c:pt idx="35">
                  <c:v>18</c:v>
                </c:pt>
                <c:pt idx="36">
                  <c:v>18</c:v>
                </c:pt>
                <c:pt idx="37">
                  <c:v>15</c:v>
                </c:pt>
                <c:pt idx="38">
                  <c:v>16</c:v>
                </c:pt>
                <c:pt idx="39">
                  <c:v>15</c:v>
                </c:pt>
                <c:pt idx="40">
                  <c:v>18</c:v>
                </c:pt>
                <c:pt idx="41">
                  <c:v>15</c:v>
                </c:pt>
                <c:pt idx="42">
                  <c:v>16</c:v>
                </c:pt>
                <c:pt idx="43">
                  <c:v>14</c:v>
                </c:pt>
                <c:pt idx="44">
                  <c:v>14</c:v>
                </c:pt>
                <c:pt idx="45">
                  <c:v>18</c:v>
                </c:pt>
                <c:pt idx="46">
                  <c:v>17</c:v>
                </c:pt>
                <c:pt idx="47">
                  <c:v>18</c:v>
                </c:pt>
                <c:pt idx="48">
                  <c:v>13</c:v>
                </c:pt>
                <c:pt idx="49">
                  <c:v>15</c:v>
                </c:pt>
                <c:pt idx="50">
                  <c:v>14</c:v>
                </c:pt>
                <c:pt idx="51">
                  <c:v>18</c:v>
                </c:pt>
                <c:pt idx="52">
                  <c:v>15</c:v>
                </c:pt>
                <c:pt idx="53">
                  <c:v>17</c:v>
                </c:pt>
                <c:pt idx="54">
                  <c:v>18</c:v>
                </c:pt>
                <c:pt idx="55">
                  <c:v>18</c:v>
                </c:pt>
                <c:pt idx="56">
                  <c:v>18</c:v>
                </c:pt>
                <c:pt idx="57">
                  <c:v>14</c:v>
                </c:pt>
                <c:pt idx="58">
                  <c:v>16</c:v>
                </c:pt>
                <c:pt idx="59">
                  <c:v>17</c:v>
                </c:pt>
                <c:pt idx="60">
                  <c:v>16</c:v>
                </c:pt>
                <c:pt idx="61">
                  <c:v>17</c:v>
                </c:pt>
                <c:pt idx="62">
                  <c:v>17</c:v>
                </c:pt>
                <c:pt idx="63">
                  <c:v>15</c:v>
                </c:pt>
                <c:pt idx="64">
                  <c:v>16</c:v>
                </c:pt>
                <c:pt idx="65">
                  <c:v>16</c:v>
                </c:pt>
                <c:pt idx="66">
                  <c:v>14</c:v>
                </c:pt>
                <c:pt idx="67">
                  <c:v>16</c:v>
                </c:pt>
                <c:pt idx="68">
                  <c:v>18</c:v>
                </c:pt>
                <c:pt idx="69">
                  <c:v>16</c:v>
                </c:pt>
                <c:pt idx="70">
                  <c:v>20</c:v>
                </c:pt>
                <c:pt idx="71">
                  <c:v>13</c:v>
                </c:pt>
                <c:pt idx="72">
                  <c:v>21</c:v>
                </c:pt>
                <c:pt idx="73">
                  <c:v>16</c:v>
                </c:pt>
                <c:pt idx="74">
                  <c:v>17</c:v>
                </c:pt>
                <c:pt idx="75">
                  <c:v>18</c:v>
                </c:pt>
                <c:pt idx="76">
                  <c:v>18</c:v>
                </c:pt>
                <c:pt idx="77">
                  <c:v>16</c:v>
                </c:pt>
                <c:pt idx="78">
                  <c:v>16</c:v>
                </c:pt>
                <c:pt idx="79">
                  <c:v>12</c:v>
                </c:pt>
                <c:pt idx="80">
                  <c:v>16</c:v>
                </c:pt>
                <c:pt idx="81">
                  <c:v>18</c:v>
                </c:pt>
                <c:pt idx="82">
                  <c:v>14</c:v>
                </c:pt>
                <c:pt idx="83">
                  <c:v>18</c:v>
                </c:pt>
                <c:pt idx="84">
                  <c:v>18</c:v>
                </c:pt>
                <c:pt idx="85">
                  <c:v>17</c:v>
                </c:pt>
                <c:pt idx="86">
                  <c:v>18</c:v>
                </c:pt>
                <c:pt idx="87">
                  <c:v>19</c:v>
                </c:pt>
                <c:pt idx="88">
                  <c:v>15</c:v>
                </c:pt>
                <c:pt idx="89">
                  <c:v>17</c:v>
                </c:pt>
                <c:pt idx="90">
                  <c:v>15</c:v>
                </c:pt>
                <c:pt idx="91">
                  <c:v>16</c:v>
                </c:pt>
                <c:pt idx="92">
                  <c:v>19</c:v>
                </c:pt>
                <c:pt idx="93">
                  <c:v>16</c:v>
                </c:pt>
                <c:pt idx="94">
                  <c:v>15</c:v>
                </c:pt>
                <c:pt idx="95">
                  <c:v>17</c:v>
                </c:pt>
                <c:pt idx="96">
                  <c:v>13</c:v>
                </c:pt>
                <c:pt idx="97">
                  <c:v>14</c:v>
                </c:pt>
                <c:pt idx="98">
                  <c:v>17</c:v>
                </c:pt>
                <c:pt idx="99">
                  <c:v>16</c:v>
                </c:pt>
              </c:numCache>
            </c:numRef>
          </c:xVal>
          <c:yVal>
            <c:numRef>
              <c:f>Sheet3R!$B$29:$B$128</c:f>
              <c:numCache>
                <c:formatCode>General</c:formatCode>
                <c:ptCount val="100"/>
                <c:pt idx="0">
                  <c:v>11.018954606989407</c:v>
                </c:pt>
                <c:pt idx="1">
                  <c:v>10.800677718143502</c:v>
                </c:pt>
                <c:pt idx="2">
                  <c:v>10.946447953315795</c:v>
                </c:pt>
                <c:pt idx="3">
                  <c:v>10.609285219940144</c:v>
                </c:pt>
                <c:pt idx="4">
                  <c:v>10.536778566266532</c:v>
                </c:pt>
                <c:pt idx="5">
                  <c:v>10.650747197641568</c:v>
                </c:pt>
                <c:pt idx="6">
                  <c:v>10.940279336881165</c:v>
                </c:pt>
                <c:pt idx="7">
                  <c:v>10.82241287254671</c:v>
                </c:pt>
                <c:pt idx="8">
                  <c:v>11.036935551552856</c:v>
                </c:pt>
                <c:pt idx="9">
                  <c:v>11.052502089521433</c:v>
                </c:pt>
                <c:pt idx="10">
                  <c:v>10.916798303743191</c:v>
                </c:pt>
                <c:pt idx="11">
                  <c:v>10.736229182758951</c:v>
                </c:pt>
                <c:pt idx="12">
                  <c:v>11.59586693124395</c:v>
                </c:pt>
                <c:pt idx="13">
                  <c:v>10.790522868784487</c:v>
                </c:pt>
                <c:pt idx="14">
                  <c:v>10.760116291386812</c:v>
                </c:pt>
                <c:pt idx="15">
                  <c:v>10.718510690565724</c:v>
                </c:pt>
                <c:pt idx="16">
                  <c:v>10.580654950562831</c:v>
                </c:pt>
                <c:pt idx="17">
                  <c:v>10.866289256843007</c:v>
                </c:pt>
                <c:pt idx="18">
                  <c:v>10.571577452078479</c:v>
                </c:pt>
                <c:pt idx="19">
                  <c:v>11.151310258417775</c:v>
                </c:pt>
                <c:pt idx="20">
                  <c:v>11.245640466459559</c:v>
                </c:pt>
                <c:pt idx="21">
                  <c:v>11.123262864460276</c:v>
                </c:pt>
                <c:pt idx="22">
                  <c:v>10.927972533297499</c:v>
                </c:pt>
                <c:pt idx="23">
                  <c:v>10.936787579411629</c:v>
                </c:pt>
                <c:pt idx="24">
                  <c:v>11.512799352721441</c:v>
                </c:pt>
                <c:pt idx="25">
                  <c:v>11.951999560092748</c:v>
                </c:pt>
                <c:pt idx="26">
                  <c:v>11.193123088454387</c:v>
                </c:pt>
                <c:pt idx="27">
                  <c:v>11.476486611259354</c:v>
                </c:pt>
                <c:pt idx="28">
                  <c:v>11.891567686918178</c:v>
                </c:pt>
                <c:pt idx="29">
                  <c:v>10.969578134118583</c:v>
                </c:pt>
                <c:pt idx="30">
                  <c:v>10.806089406753065</c:v>
                </c:pt>
                <c:pt idx="31">
                  <c:v>11.253961037118842</c:v>
                </c:pt>
                <c:pt idx="32">
                  <c:v>10.759215740442079</c:v>
                </c:pt>
                <c:pt idx="33">
                  <c:v>11.175285767010598</c:v>
                </c:pt>
                <c:pt idx="34">
                  <c:v>11.152561661697694</c:v>
                </c:pt>
                <c:pt idx="35">
                  <c:v>10.890408388555493</c:v>
                </c:pt>
                <c:pt idx="36">
                  <c:v>11.5287719661799</c:v>
                </c:pt>
                <c:pt idx="37">
                  <c:v>10.401425632823479</c:v>
                </c:pt>
                <c:pt idx="38">
                  <c:v>10.861021191353109</c:v>
                </c:pt>
                <c:pt idx="39">
                  <c:v>11.35146257958057</c:v>
                </c:pt>
                <c:pt idx="40">
                  <c:v>11.517454113505929</c:v>
                </c:pt>
                <c:pt idx="41">
                  <c:v>10.942052666092527</c:v>
                </c:pt>
                <c:pt idx="42">
                  <c:v>10.727708738797011</c:v>
                </c:pt>
                <c:pt idx="43">
                  <c:v>10.930205209372739</c:v>
                </c:pt>
                <c:pt idx="44">
                  <c:v>11.013129164775588</c:v>
                </c:pt>
                <c:pt idx="45">
                  <c:v>11.528029045353769</c:v>
                </c:pt>
                <c:pt idx="46">
                  <c:v>11.014773200067738</c:v>
                </c:pt>
                <c:pt idx="47">
                  <c:v>11.236488575009179</c:v>
                </c:pt>
                <c:pt idx="48">
                  <c:v>11.172190455135871</c:v>
                </c:pt>
                <c:pt idx="49">
                  <c:v>11.071499435471173</c:v>
                </c:pt>
                <c:pt idx="50">
                  <c:v>10.818388532222354</c:v>
                </c:pt>
                <c:pt idx="51">
                  <c:v>11.13343172081823</c:v>
                </c:pt>
                <c:pt idx="52">
                  <c:v>11.347967843302033</c:v>
                </c:pt>
                <c:pt idx="53">
                  <c:v>11.465904564818425</c:v>
                </c:pt>
                <c:pt idx="54">
                  <c:v>10.99647653176007</c:v>
                </c:pt>
                <c:pt idx="55">
                  <c:v>11.222667915775371</c:v>
                </c:pt>
                <c:pt idx="56">
                  <c:v>11.702692002273597</c:v>
                </c:pt>
                <c:pt idx="57">
                  <c:v>10.862353316483617</c:v>
                </c:pt>
                <c:pt idx="58">
                  <c:v>10.672426101861777</c:v>
                </c:pt>
                <c:pt idx="59">
                  <c:v>10.894141476803222</c:v>
                </c:pt>
                <c:pt idx="60">
                  <c:v>10.829514189708041</c:v>
                </c:pt>
                <c:pt idx="61">
                  <c:v>10.944418500618776</c:v>
                </c:pt>
                <c:pt idx="62">
                  <c:v>10.696842814535453</c:v>
                </c:pt>
                <c:pt idx="63">
                  <c:v>11.334147184068225</c:v>
                </c:pt>
                <c:pt idx="64">
                  <c:v>11.270579105064678</c:v>
                </c:pt>
                <c:pt idx="65">
                  <c:v>10.8270113831482</c:v>
                </c:pt>
                <c:pt idx="66">
                  <c:v>10.803261246553932</c:v>
                </c:pt>
                <c:pt idx="67">
                  <c:v>10.892360469477484</c:v>
                </c:pt>
                <c:pt idx="68">
                  <c:v>11.025369253507606</c:v>
                </c:pt>
                <c:pt idx="69">
                  <c:v>10.634718334000111</c:v>
                </c:pt>
                <c:pt idx="70">
                  <c:v>11.353173893245653</c:v>
                </c:pt>
                <c:pt idx="71">
                  <c:v>11.157118392622145</c:v>
                </c:pt>
                <c:pt idx="72">
                  <c:v>11.429119033014803</c:v>
                </c:pt>
                <c:pt idx="73">
                  <c:v>10.546733542322889</c:v>
                </c:pt>
                <c:pt idx="74">
                  <c:v>10.724484133003068</c:v>
                </c:pt>
                <c:pt idx="75">
                  <c:v>11.313155514012433</c:v>
                </c:pt>
                <c:pt idx="76">
                  <c:v>11.112102641904908</c:v>
                </c:pt>
                <c:pt idx="77">
                  <c:v>10.854652701615818</c:v>
                </c:pt>
                <c:pt idx="78">
                  <c:v>11.225362917523496</c:v>
                </c:pt>
                <c:pt idx="79">
                  <c:v>10.479210816655641</c:v>
                </c:pt>
                <c:pt idx="80">
                  <c:v>11.547047512895537</c:v>
                </c:pt>
                <c:pt idx="81">
                  <c:v>11.16738527884014</c:v>
                </c:pt>
                <c:pt idx="82">
                  <c:v>10.998057102261861</c:v>
                </c:pt>
                <c:pt idx="83">
                  <c:v>11.001482144879745</c:v>
                </c:pt>
                <c:pt idx="84">
                  <c:v>10.879599018335313</c:v>
                </c:pt>
                <c:pt idx="85">
                  <c:v>11.088937332511152</c:v>
                </c:pt>
                <c:pt idx="86">
                  <c:v>11.330730383085999</c:v>
                </c:pt>
                <c:pt idx="87">
                  <c:v>11.169166286165876</c:v>
                </c:pt>
                <c:pt idx="88">
                  <c:v>10.916914154184751</c:v>
                </c:pt>
                <c:pt idx="89">
                  <c:v>11.307565073692244</c:v>
                </c:pt>
                <c:pt idx="90">
                  <c:v>10.850313664575546</c:v>
                </c:pt>
                <c:pt idx="91">
                  <c:v>11.09716755142477</c:v>
                </c:pt>
                <c:pt idx="92">
                  <c:v>11.162909269766278</c:v>
                </c:pt>
                <c:pt idx="93">
                  <c:v>11.188906552941749</c:v>
                </c:pt>
                <c:pt idx="94">
                  <c:v>11.074002242031012</c:v>
                </c:pt>
                <c:pt idx="95">
                  <c:v>10.935603454504646</c:v>
                </c:pt>
                <c:pt idx="96">
                  <c:v>11.061625181265406</c:v>
                </c:pt>
                <c:pt idx="97">
                  <c:v>10.709019438477114</c:v>
                </c:pt>
                <c:pt idx="98">
                  <c:v>11.018527409907497</c:v>
                </c:pt>
                <c:pt idx="99">
                  <c:v>11.319604725600314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641728"/>
        <c:axId val="291642120"/>
      </c:scatterChart>
      <c:valAx>
        <c:axId val="29164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Education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1642120"/>
        <c:crosses val="autoZero"/>
        <c:crossBetween val="midCat"/>
      </c:valAx>
      <c:valAx>
        <c:axId val="2916421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LogSalary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16417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Urban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LogSalary</c:v>
          </c:tx>
          <c:spPr>
            <a:ln w="19050">
              <a:noFill/>
            </a:ln>
          </c:spPr>
          <c:xVal>
            <c:numRef>
              <c:f>Sheet3!$F$2:$F$101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</c:numCache>
            </c:numRef>
          </c:xVal>
          <c:yVal>
            <c:numRef>
              <c:f>Sheet3!$H$2:$H$101</c:f>
              <c:numCache>
                <c:formatCode>General</c:formatCode>
                <c:ptCount val="100"/>
                <c:pt idx="0">
                  <c:v>11.198214720130528</c:v>
                </c:pt>
                <c:pt idx="1">
                  <c:v>11.532728092266408</c:v>
                </c:pt>
                <c:pt idx="2">
                  <c:v>11.112447898373103</c:v>
                </c:pt>
                <c:pt idx="3">
                  <c:v>10.691944912900398</c:v>
                </c:pt>
                <c:pt idx="4">
                  <c:v>10.596634733096073</c:v>
                </c:pt>
                <c:pt idx="5">
                  <c:v>10.571316925111784</c:v>
                </c:pt>
                <c:pt idx="6">
                  <c:v>10.950806546816688</c:v>
                </c:pt>
                <c:pt idx="7">
                  <c:v>10.645424897265505</c:v>
                </c:pt>
                <c:pt idx="8">
                  <c:v>11.141861783579396</c:v>
                </c:pt>
                <c:pt idx="9">
                  <c:v>11.184421397998193</c:v>
                </c:pt>
                <c:pt idx="10">
                  <c:v>11.251560700835821</c:v>
                </c:pt>
                <c:pt idx="11">
                  <c:v>10.858998997563564</c:v>
                </c:pt>
                <c:pt idx="12">
                  <c:v>11.396391648714276</c:v>
                </c:pt>
                <c:pt idx="13">
                  <c:v>10.878047192534259</c:v>
                </c:pt>
                <c:pt idx="14">
                  <c:v>10.596634733096073</c:v>
                </c:pt>
                <c:pt idx="15">
                  <c:v>10.839580911706463</c:v>
                </c:pt>
                <c:pt idx="16">
                  <c:v>10.596634733096073</c:v>
                </c:pt>
                <c:pt idx="17">
                  <c:v>10.839580911706463</c:v>
                </c:pt>
                <c:pt idx="18">
                  <c:v>10.308952660644293</c:v>
                </c:pt>
                <c:pt idx="19">
                  <c:v>11.05089000537367</c:v>
                </c:pt>
                <c:pt idx="20">
                  <c:v>11.082142548877775</c:v>
                </c:pt>
                <c:pt idx="21">
                  <c:v>11.289781913656018</c:v>
                </c:pt>
                <c:pt idx="22">
                  <c:v>10.896739325546411</c:v>
                </c:pt>
                <c:pt idx="23">
                  <c:v>11.018629143155449</c:v>
                </c:pt>
                <c:pt idx="24">
                  <c:v>11.751942365440728</c:v>
                </c:pt>
                <c:pt idx="25">
                  <c:v>11.931635799828413</c:v>
                </c:pt>
                <c:pt idx="26">
                  <c:v>11.198214720130528</c:v>
                </c:pt>
                <c:pt idx="27">
                  <c:v>11.652687407345388</c:v>
                </c:pt>
                <c:pt idx="28">
                  <c:v>11.59910316121128</c:v>
                </c:pt>
                <c:pt idx="29">
                  <c:v>11.184421397998193</c:v>
                </c:pt>
                <c:pt idx="30">
                  <c:v>10.915088464214607</c:v>
                </c:pt>
                <c:pt idx="31">
                  <c:v>11.512925464970229</c:v>
                </c:pt>
                <c:pt idx="32">
                  <c:v>10.434115803598299</c:v>
                </c:pt>
                <c:pt idx="33">
                  <c:v>11.170435156023453</c:v>
                </c:pt>
                <c:pt idx="34">
                  <c:v>10.878047192534259</c:v>
                </c:pt>
                <c:pt idx="35">
                  <c:v>10.858998997563564</c:v>
                </c:pt>
                <c:pt idx="36">
                  <c:v>11.385092093460344</c:v>
                </c:pt>
                <c:pt idx="37">
                  <c:v>10.275051108968611</c:v>
                </c:pt>
                <c:pt idx="38">
                  <c:v>10.46310334047155</c:v>
                </c:pt>
                <c:pt idx="39">
                  <c:v>10.858998997563564</c:v>
                </c:pt>
                <c:pt idx="40">
                  <c:v>11.429543856031177</c:v>
                </c:pt>
                <c:pt idx="41">
                  <c:v>10.545341438708522</c:v>
                </c:pt>
                <c:pt idx="42">
                  <c:v>10.571316925111784</c:v>
                </c:pt>
                <c:pt idx="43">
                  <c:v>10.691944912900398</c:v>
                </c:pt>
                <c:pt idx="44">
                  <c:v>11.034889664027229</c:v>
                </c:pt>
                <c:pt idx="45">
                  <c:v>11.472103470449973</c:v>
                </c:pt>
                <c:pt idx="46">
                  <c:v>11.05089000537367</c:v>
                </c:pt>
                <c:pt idx="47">
                  <c:v>11.661345470088502</c:v>
                </c:pt>
                <c:pt idx="48">
                  <c:v>11.082142548877775</c:v>
                </c:pt>
                <c:pt idx="49">
                  <c:v>11.211820372186306</c:v>
                </c:pt>
                <c:pt idx="50">
                  <c:v>10.757902880692196</c:v>
                </c:pt>
                <c:pt idx="51">
                  <c:v>11.643953727376633</c:v>
                </c:pt>
                <c:pt idx="52">
                  <c:v>11.48246625748552</c:v>
                </c:pt>
                <c:pt idx="53">
                  <c:v>11.264464105671729</c:v>
                </c:pt>
                <c:pt idx="54">
                  <c:v>11.034889664027229</c:v>
                </c:pt>
                <c:pt idx="55">
                  <c:v>11.225243392518447</c:v>
                </c:pt>
                <c:pt idx="56">
                  <c:v>11.643953727376633</c:v>
                </c:pt>
                <c:pt idx="57">
                  <c:v>10.858998997563564</c:v>
                </c:pt>
                <c:pt idx="58">
                  <c:v>10.434115803598299</c:v>
                </c:pt>
                <c:pt idx="59">
                  <c:v>10.985292722887856</c:v>
                </c:pt>
                <c:pt idx="60">
                  <c:v>10.621327345686446</c:v>
                </c:pt>
                <c:pt idx="61">
                  <c:v>10.878047192534259</c:v>
                </c:pt>
                <c:pt idx="62">
                  <c:v>10.545341438708522</c:v>
                </c:pt>
                <c:pt idx="63">
                  <c:v>11.141861783579396</c:v>
                </c:pt>
                <c:pt idx="64">
                  <c:v>11.407564949312402</c:v>
                </c:pt>
                <c:pt idx="65">
                  <c:v>10.46310334047155</c:v>
                </c:pt>
                <c:pt idx="66">
                  <c:v>10.799575577092764</c:v>
                </c:pt>
                <c:pt idx="67">
                  <c:v>10.915088464214607</c:v>
                </c:pt>
                <c:pt idx="68">
                  <c:v>10.434115803598299</c:v>
                </c:pt>
                <c:pt idx="69">
                  <c:v>11.082142548877775</c:v>
                </c:pt>
                <c:pt idx="70">
                  <c:v>11.542484267211773</c:v>
                </c:pt>
                <c:pt idx="71">
                  <c:v>11.198214720130528</c:v>
                </c:pt>
                <c:pt idx="72">
                  <c:v>11.461632170582678</c:v>
                </c:pt>
                <c:pt idx="73">
                  <c:v>10.373491181781864</c:v>
                </c:pt>
                <c:pt idx="74">
                  <c:v>10.757902880692196</c:v>
                </c:pt>
                <c:pt idx="75">
                  <c:v>11.238488619268468</c:v>
                </c:pt>
                <c:pt idx="76">
                  <c:v>11.066638362341809</c:v>
                </c:pt>
                <c:pt idx="77">
                  <c:v>10.933106969717286</c:v>
                </c:pt>
                <c:pt idx="78">
                  <c:v>11.289781913656018</c:v>
                </c:pt>
                <c:pt idx="79">
                  <c:v>10.571316925111784</c:v>
                </c:pt>
                <c:pt idx="80">
                  <c:v>11.805595078933049</c:v>
                </c:pt>
                <c:pt idx="81">
                  <c:v>11.429543856031177</c:v>
                </c:pt>
                <c:pt idx="82">
                  <c:v>11.264464105671729</c:v>
                </c:pt>
                <c:pt idx="83">
                  <c:v>11.156250521031495</c:v>
                </c:pt>
                <c:pt idx="84">
                  <c:v>10.968198289528557</c:v>
                </c:pt>
                <c:pt idx="85">
                  <c:v>11.034889664027229</c:v>
                </c:pt>
                <c:pt idx="86">
                  <c:v>11.407564949312402</c:v>
                </c:pt>
                <c:pt idx="87">
                  <c:v>11.018629143155449</c:v>
                </c:pt>
                <c:pt idx="88">
                  <c:v>10.691944912900398</c:v>
                </c:pt>
                <c:pt idx="89">
                  <c:v>11.127262984158243</c:v>
                </c:pt>
                <c:pt idx="90">
                  <c:v>11.066638362341809</c:v>
                </c:pt>
                <c:pt idx="91">
                  <c:v>11.225243392518447</c:v>
                </c:pt>
                <c:pt idx="92">
                  <c:v>11.211820372186306</c:v>
                </c:pt>
                <c:pt idx="93">
                  <c:v>11.097410021008562</c:v>
                </c:pt>
                <c:pt idx="94">
                  <c:v>11.156250521031495</c:v>
                </c:pt>
                <c:pt idx="95">
                  <c:v>10.778956289890028</c:v>
                </c:pt>
                <c:pt idx="96">
                  <c:v>11.48246625748552</c:v>
                </c:pt>
                <c:pt idx="97">
                  <c:v>10.645424897265505</c:v>
                </c:pt>
                <c:pt idx="98">
                  <c:v>10.668955394675699</c:v>
                </c:pt>
                <c:pt idx="99">
                  <c:v>11.418614785498987</c:v>
                </c:pt>
              </c:numCache>
            </c:numRef>
          </c:yVal>
          <c:smooth val="0"/>
        </c:ser>
        <c:ser>
          <c:idx val="1"/>
          <c:order val="1"/>
          <c:tx>
            <c:v>Predicted LogSalary</c:v>
          </c:tx>
          <c:spPr>
            <a:ln w="19050">
              <a:noFill/>
            </a:ln>
          </c:spPr>
          <c:xVal>
            <c:numRef>
              <c:f>Sheet3!$F$2:$F$101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</c:numCache>
            </c:numRef>
          </c:xVal>
          <c:yVal>
            <c:numRef>
              <c:f>Sheet3R!$B$29:$B$128</c:f>
              <c:numCache>
                <c:formatCode>General</c:formatCode>
                <c:ptCount val="100"/>
                <c:pt idx="0">
                  <c:v>11.018954606989407</c:v>
                </c:pt>
                <c:pt idx="1">
                  <c:v>10.800677718143502</c:v>
                </c:pt>
                <c:pt idx="2">
                  <c:v>10.946447953315795</c:v>
                </c:pt>
                <c:pt idx="3">
                  <c:v>10.609285219940144</c:v>
                </c:pt>
                <c:pt idx="4">
                  <c:v>10.536778566266532</c:v>
                </c:pt>
                <c:pt idx="5">
                  <c:v>10.650747197641568</c:v>
                </c:pt>
                <c:pt idx="6">
                  <c:v>10.940279336881165</c:v>
                </c:pt>
                <c:pt idx="7">
                  <c:v>10.82241287254671</c:v>
                </c:pt>
                <c:pt idx="8">
                  <c:v>11.036935551552856</c:v>
                </c:pt>
                <c:pt idx="9">
                  <c:v>11.052502089521433</c:v>
                </c:pt>
                <c:pt idx="10">
                  <c:v>10.916798303743191</c:v>
                </c:pt>
                <c:pt idx="11">
                  <c:v>10.736229182758951</c:v>
                </c:pt>
                <c:pt idx="12">
                  <c:v>11.59586693124395</c:v>
                </c:pt>
                <c:pt idx="13">
                  <c:v>10.790522868784487</c:v>
                </c:pt>
                <c:pt idx="14">
                  <c:v>10.760116291386812</c:v>
                </c:pt>
                <c:pt idx="15">
                  <c:v>10.718510690565724</c:v>
                </c:pt>
                <c:pt idx="16">
                  <c:v>10.580654950562831</c:v>
                </c:pt>
                <c:pt idx="17">
                  <c:v>10.866289256843007</c:v>
                </c:pt>
                <c:pt idx="18">
                  <c:v>10.571577452078479</c:v>
                </c:pt>
                <c:pt idx="19">
                  <c:v>11.151310258417775</c:v>
                </c:pt>
                <c:pt idx="20">
                  <c:v>11.245640466459559</c:v>
                </c:pt>
                <c:pt idx="21">
                  <c:v>11.123262864460276</c:v>
                </c:pt>
                <c:pt idx="22">
                  <c:v>10.927972533297499</c:v>
                </c:pt>
                <c:pt idx="23">
                  <c:v>10.936787579411629</c:v>
                </c:pt>
                <c:pt idx="24">
                  <c:v>11.512799352721441</c:v>
                </c:pt>
                <c:pt idx="25">
                  <c:v>11.951999560092748</c:v>
                </c:pt>
                <c:pt idx="26">
                  <c:v>11.193123088454387</c:v>
                </c:pt>
                <c:pt idx="27">
                  <c:v>11.476486611259354</c:v>
                </c:pt>
                <c:pt idx="28">
                  <c:v>11.891567686918178</c:v>
                </c:pt>
                <c:pt idx="29">
                  <c:v>10.969578134118583</c:v>
                </c:pt>
                <c:pt idx="30">
                  <c:v>10.806089406753065</c:v>
                </c:pt>
                <c:pt idx="31">
                  <c:v>11.253961037118842</c:v>
                </c:pt>
                <c:pt idx="32">
                  <c:v>10.759215740442079</c:v>
                </c:pt>
                <c:pt idx="33">
                  <c:v>11.175285767010598</c:v>
                </c:pt>
                <c:pt idx="34">
                  <c:v>11.152561661697694</c:v>
                </c:pt>
                <c:pt idx="35">
                  <c:v>10.890408388555493</c:v>
                </c:pt>
                <c:pt idx="36">
                  <c:v>11.5287719661799</c:v>
                </c:pt>
                <c:pt idx="37">
                  <c:v>10.401425632823479</c:v>
                </c:pt>
                <c:pt idx="38">
                  <c:v>10.861021191353109</c:v>
                </c:pt>
                <c:pt idx="39">
                  <c:v>11.35146257958057</c:v>
                </c:pt>
                <c:pt idx="40">
                  <c:v>11.517454113505929</c:v>
                </c:pt>
                <c:pt idx="41">
                  <c:v>10.942052666092527</c:v>
                </c:pt>
                <c:pt idx="42">
                  <c:v>10.727708738797011</c:v>
                </c:pt>
                <c:pt idx="43">
                  <c:v>10.930205209372739</c:v>
                </c:pt>
                <c:pt idx="44">
                  <c:v>11.013129164775588</c:v>
                </c:pt>
                <c:pt idx="45">
                  <c:v>11.528029045353769</c:v>
                </c:pt>
                <c:pt idx="46">
                  <c:v>11.014773200067738</c:v>
                </c:pt>
                <c:pt idx="47">
                  <c:v>11.236488575009179</c:v>
                </c:pt>
                <c:pt idx="48">
                  <c:v>11.172190455135871</c:v>
                </c:pt>
                <c:pt idx="49">
                  <c:v>11.071499435471173</c:v>
                </c:pt>
                <c:pt idx="50">
                  <c:v>10.818388532222354</c:v>
                </c:pt>
                <c:pt idx="51">
                  <c:v>11.13343172081823</c:v>
                </c:pt>
                <c:pt idx="52">
                  <c:v>11.347967843302033</c:v>
                </c:pt>
                <c:pt idx="53">
                  <c:v>11.465904564818425</c:v>
                </c:pt>
                <c:pt idx="54">
                  <c:v>10.99647653176007</c:v>
                </c:pt>
                <c:pt idx="55">
                  <c:v>11.222667915775371</c:v>
                </c:pt>
                <c:pt idx="56">
                  <c:v>11.702692002273597</c:v>
                </c:pt>
                <c:pt idx="57">
                  <c:v>10.862353316483617</c:v>
                </c:pt>
                <c:pt idx="58">
                  <c:v>10.672426101861777</c:v>
                </c:pt>
                <c:pt idx="59">
                  <c:v>10.894141476803222</c:v>
                </c:pt>
                <c:pt idx="60">
                  <c:v>10.829514189708041</c:v>
                </c:pt>
                <c:pt idx="61">
                  <c:v>10.944418500618776</c:v>
                </c:pt>
                <c:pt idx="62">
                  <c:v>10.696842814535453</c:v>
                </c:pt>
                <c:pt idx="63">
                  <c:v>11.334147184068225</c:v>
                </c:pt>
                <c:pt idx="64">
                  <c:v>11.270579105064678</c:v>
                </c:pt>
                <c:pt idx="65">
                  <c:v>10.8270113831482</c:v>
                </c:pt>
                <c:pt idx="66">
                  <c:v>10.803261246553932</c:v>
                </c:pt>
                <c:pt idx="67">
                  <c:v>10.892360469477484</c:v>
                </c:pt>
                <c:pt idx="68">
                  <c:v>11.025369253507606</c:v>
                </c:pt>
                <c:pt idx="69">
                  <c:v>10.634718334000111</c:v>
                </c:pt>
                <c:pt idx="70">
                  <c:v>11.353173893245653</c:v>
                </c:pt>
                <c:pt idx="71">
                  <c:v>11.157118392622145</c:v>
                </c:pt>
                <c:pt idx="72">
                  <c:v>11.429119033014803</c:v>
                </c:pt>
                <c:pt idx="73">
                  <c:v>10.546733542322889</c:v>
                </c:pt>
                <c:pt idx="74">
                  <c:v>10.724484133003068</c:v>
                </c:pt>
                <c:pt idx="75">
                  <c:v>11.313155514012433</c:v>
                </c:pt>
                <c:pt idx="76">
                  <c:v>11.112102641904908</c:v>
                </c:pt>
                <c:pt idx="77">
                  <c:v>10.854652701615818</c:v>
                </c:pt>
                <c:pt idx="78">
                  <c:v>11.225362917523496</c:v>
                </c:pt>
                <c:pt idx="79">
                  <c:v>10.479210816655641</c:v>
                </c:pt>
                <c:pt idx="80">
                  <c:v>11.547047512895537</c:v>
                </c:pt>
                <c:pt idx="81">
                  <c:v>11.16738527884014</c:v>
                </c:pt>
                <c:pt idx="82">
                  <c:v>10.998057102261861</c:v>
                </c:pt>
                <c:pt idx="83">
                  <c:v>11.001482144879745</c:v>
                </c:pt>
                <c:pt idx="84">
                  <c:v>10.879599018335313</c:v>
                </c:pt>
                <c:pt idx="85">
                  <c:v>11.088937332511152</c:v>
                </c:pt>
                <c:pt idx="86">
                  <c:v>11.330730383085999</c:v>
                </c:pt>
                <c:pt idx="87">
                  <c:v>11.169166286165876</c:v>
                </c:pt>
                <c:pt idx="88">
                  <c:v>10.916914154184751</c:v>
                </c:pt>
                <c:pt idx="89">
                  <c:v>11.307565073692244</c:v>
                </c:pt>
                <c:pt idx="90">
                  <c:v>10.850313664575546</c:v>
                </c:pt>
                <c:pt idx="91">
                  <c:v>11.09716755142477</c:v>
                </c:pt>
                <c:pt idx="92">
                  <c:v>11.162909269766278</c:v>
                </c:pt>
                <c:pt idx="93">
                  <c:v>11.188906552941749</c:v>
                </c:pt>
                <c:pt idx="94">
                  <c:v>11.074002242031012</c:v>
                </c:pt>
                <c:pt idx="95">
                  <c:v>10.935603454504646</c:v>
                </c:pt>
                <c:pt idx="96">
                  <c:v>11.061625181265406</c:v>
                </c:pt>
                <c:pt idx="97">
                  <c:v>10.709019438477114</c:v>
                </c:pt>
                <c:pt idx="98">
                  <c:v>11.018527409907497</c:v>
                </c:pt>
                <c:pt idx="99">
                  <c:v>11.319604725600314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302824"/>
        <c:axId val="342303216"/>
      </c:scatterChart>
      <c:valAx>
        <c:axId val="342302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Urban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2303216"/>
        <c:crosses val="autoZero"/>
        <c:crossBetween val="midCat"/>
      </c:valAx>
      <c:valAx>
        <c:axId val="3423032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LogSalary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23028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UrbanEdu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LogSalary</c:v>
          </c:tx>
          <c:spPr>
            <a:ln w="19050">
              <a:noFill/>
            </a:ln>
          </c:spPr>
          <c:xVal>
            <c:numRef>
              <c:f>Sheet3!$G$2:$G$101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15</c:v>
                </c:pt>
                <c:pt idx="42">
                  <c:v>16</c:v>
                </c:pt>
                <c:pt idx="43">
                  <c:v>14</c:v>
                </c:pt>
                <c:pt idx="44">
                  <c:v>14</c:v>
                </c:pt>
                <c:pt idx="45">
                  <c:v>18</c:v>
                </c:pt>
                <c:pt idx="46">
                  <c:v>17</c:v>
                </c:pt>
                <c:pt idx="47">
                  <c:v>18</c:v>
                </c:pt>
                <c:pt idx="48">
                  <c:v>13</c:v>
                </c:pt>
                <c:pt idx="49">
                  <c:v>15</c:v>
                </c:pt>
                <c:pt idx="50">
                  <c:v>14</c:v>
                </c:pt>
                <c:pt idx="51">
                  <c:v>18</c:v>
                </c:pt>
                <c:pt idx="52">
                  <c:v>15</c:v>
                </c:pt>
                <c:pt idx="53">
                  <c:v>17</c:v>
                </c:pt>
                <c:pt idx="54">
                  <c:v>18</c:v>
                </c:pt>
                <c:pt idx="55">
                  <c:v>18</c:v>
                </c:pt>
                <c:pt idx="56">
                  <c:v>18</c:v>
                </c:pt>
                <c:pt idx="57">
                  <c:v>14</c:v>
                </c:pt>
                <c:pt idx="58">
                  <c:v>16</c:v>
                </c:pt>
                <c:pt idx="59">
                  <c:v>17</c:v>
                </c:pt>
                <c:pt idx="60">
                  <c:v>16</c:v>
                </c:pt>
                <c:pt idx="61">
                  <c:v>17</c:v>
                </c:pt>
                <c:pt idx="62">
                  <c:v>17</c:v>
                </c:pt>
                <c:pt idx="63">
                  <c:v>15</c:v>
                </c:pt>
                <c:pt idx="64">
                  <c:v>16</c:v>
                </c:pt>
                <c:pt idx="65">
                  <c:v>16</c:v>
                </c:pt>
                <c:pt idx="66">
                  <c:v>14</c:v>
                </c:pt>
                <c:pt idx="67">
                  <c:v>16</c:v>
                </c:pt>
                <c:pt idx="68">
                  <c:v>18</c:v>
                </c:pt>
                <c:pt idx="69">
                  <c:v>16</c:v>
                </c:pt>
                <c:pt idx="70">
                  <c:v>20</c:v>
                </c:pt>
                <c:pt idx="71">
                  <c:v>13</c:v>
                </c:pt>
                <c:pt idx="72">
                  <c:v>21</c:v>
                </c:pt>
                <c:pt idx="73">
                  <c:v>16</c:v>
                </c:pt>
                <c:pt idx="74">
                  <c:v>17</c:v>
                </c:pt>
                <c:pt idx="75">
                  <c:v>18</c:v>
                </c:pt>
                <c:pt idx="76">
                  <c:v>18</c:v>
                </c:pt>
                <c:pt idx="77">
                  <c:v>16</c:v>
                </c:pt>
                <c:pt idx="78">
                  <c:v>16</c:v>
                </c:pt>
                <c:pt idx="79">
                  <c:v>12</c:v>
                </c:pt>
                <c:pt idx="80">
                  <c:v>16</c:v>
                </c:pt>
                <c:pt idx="81">
                  <c:v>18</c:v>
                </c:pt>
                <c:pt idx="82">
                  <c:v>14</c:v>
                </c:pt>
                <c:pt idx="83">
                  <c:v>18</c:v>
                </c:pt>
                <c:pt idx="84">
                  <c:v>18</c:v>
                </c:pt>
                <c:pt idx="85">
                  <c:v>17</c:v>
                </c:pt>
                <c:pt idx="86">
                  <c:v>18</c:v>
                </c:pt>
                <c:pt idx="87">
                  <c:v>19</c:v>
                </c:pt>
                <c:pt idx="88">
                  <c:v>15</c:v>
                </c:pt>
                <c:pt idx="89">
                  <c:v>17</c:v>
                </c:pt>
                <c:pt idx="90">
                  <c:v>15</c:v>
                </c:pt>
                <c:pt idx="91">
                  <c:v>16</c:v>
                </c:pt>
                <c:pt idx="92">
                  <c:v>19</c:v>
                </c:pt>
                <c:pt idx="93">
                  <c:v>16</c:v>
                </c:pt>
                <c:pt idx="94">
                  <c:v>15</c:v>
                </c:pt>
                <c:pt idx="95">
                  <c:v>17</c:v>
                </c:pt>
                <c:pt idx="96">
                  <c:v>13</c:v>
                </c:pt>
                <c:pt idx="97">
                  <c:v>14</c:v>
                </c:pt>
                <c:pt idx="98">
                  <c:v>17</c:v>
                </c:pt>
                <c:pt idx="99">
                  <c:v>16</c:v>
                </c:pt>
              </c:numCache>
            </c:numRef>
          </c:xVal>
          <c:yVal>
            <c:numRef>
              <c:f>Sheet3!$H$2:$H$101</c:f>
              <c:numCache>
                <c:formatCode>General</c:formatCode>
                <c:ptCount val="100"/>
                <c:pt idx="0">
                  <c:v>11.198214720130528</c:v>
                </c:pt>
                <c:pt idx="1">
                  <c:v>11.532728092266408</c:v>
                </c:pt>
                <c:pt idx="2">
                  <c:v>11.112447898373103</c:v>
                </c:pt>
                <c:pt idx="3">
                  <c:v>10.691944912900398</c:v>
                </c:pt>
                <c:pt idx="4">
                  <c:v>10.596634733096073</c:v>
                </c:pt>
                <c:pt idx="5">
                  <c:v>10.571316925111784</c:v>
                </c:pt>
                <c:pt idx="6">
                  <c:v>10.950806546816688</c:v>
                </c:pt>
                <c:pt idx="7">
                  <c:v>10.645424897265505</c:v>
                </c:pt>
                <c:pt idx="8">
                  <c:v>11.141861783579396</c:v>
                </c:pt>
                <c:pt idx="9">
                  <c:v>11.184421397998193</c:v>
                </c:pt>
                <c:pt idx="10">
                  <c:v>11.251560700835821</c:v>
                </c:pt>
                <c:pt idx="11">
                  <c:v>10.858998997563564</c:v>
                </c:pt>
                <c:pt idx="12">
                  <c:v>11.396391648714276</c:v>
                </c:pt>
                <c:pt idx="13">
                  <c:v>10.878047192534259</c:v>
                </c:pt>
                <c:pt idx="14">
                  <c:v>10.596634733096073</c:v>
                </c:pt>
                <c:pt idx="15">
                  <c:v>10.839580911706463</c:v>
                </c:pt>
                <c:pt idx="16">
                  <c:v>10.596634733096073</c:v>
                </c:pt>
                <c:pt idx="17">
                  <c:v>10.839580911706463</c:v>
                </c:pt>
                <c:pt idx="18">
                  <c:v>10.308952660644293</c:v>
                </c:pt>
                <c:pt idx="19">
                  <c:v>11.05089000537367</c:v>
                </c:pt>
                <c:pt idx="20">
                  <c:v>11.082142548877775</c:v>
                </c:pt>
                <c:pt idx="21">
                  <c:v>11.289781913656018</c:v>
                </c:pt>
                <c:pt idx="22">
                  <c:v>10.896739325546411</c:v>
                </c:pt>
                <c:pt idx="23">
                  <c:v>11.018629143155449</c:v>
                </c:pt>
                <c:pt idx="24">
                  <c:v>11.751942365440728</c:v>
                </c:pt>
                <c:pt idx="25">
                  <c:v>11.931635799828413</c:v>
                </c:pt>
                <c:pt idx="26">
                  <c:v>11.198214720130528</c:v>
                </c:pt>
                <c:pt idx="27">
                  <c:v>11.652687407345388</c:v>
                </c:pt>
                <c:pt idx="28">
                  <c:v>11.59910316121128</c:v>
                </c:pt>
                <c:pt idx="29">
                  <c:v>11.184421397998193</c:v>
                </c:pt>
                <c:pt idx="30">
                  <c:v>10.915088464214607</c:v>
                </c:pt>
                <c:pt idx="31">
                  <c:v>11.512925464970229</c:v>
                </c:pt>
                <c:pt idx="32">
                  <c:v>10.434115803598299</c:v>
                </c:pt>
                <c:pt idx="33">
                  <c:v>11.170435156023453</c:v>
                </c:pt>
                <c:pt idx="34">
                  <c:v>10.878047192534259</c:v>
                </c:pt>
                <c:pt idx="35">
                  <c:v>10.858998997563564</c:v>
                </c:pt>
                <c:pt idx="36">
                  <c:v>11.385092093460344</c:v>
                </c:pt>
                <c:pt idx="37">
                  <c:v>10.275051108968611</c:v>
                </c:pt>
                <c:pt idx="38">
                  <c:v>10.46310334047155</c:v>
                </c:pt>
                <c:pt idx="39">
                  <c:v>10.858998997563564</c:v>
                </c:pt>
                <c:pt idx="40">
                  <c:v>11.429543856031177</c:v>
                </c:pt>
                <c:pt idx="41">
                  <c:v>10.545341438708522</c:v>
                </c:pt>
                <c:pt idx="42">
                  <c:v>10.571316925111784</c:v>
                </c:pt>
                <c:pt idx="43">
                  <c:v>10.691944912900398</c:v>
                </c:pt>
                <c:pt idx="44">
                  <c:v>11.034889664027229</c:v>
                </c:pt>
                <c:pt idx="45">
                  <c:v>11.472103470449973</c:v>
                </c:pt>
                <c:pt idx="46">
                  <c:v>11.05089000537367</c:v>
                </c:pt>
                <c:pt idx="47">
                  <c:v>11.661345470088502</c:v>
                </c:pt>
                <c:pt idx="48">
                  <c:v>11.082142548877775</c:v>
                </c:pt>
                <c:pt idx="49">
                  <c:v>11.211820372186306</c:v>
                </c:pt>
                <c:pt idx="50">
                  <c:v>10.757902880692196</c:v>
                </c:pt>
                <c:pt idx="51">
                  <c:v>11.643953727376633</c:v>
                </c:pt>
                <c:pt idx="52">
                  <c:v>11.48246625748552</c:v>
                </c:pt>
                <c:pt idx="53">
                  <c:v>11.264464105671729</c:v>
                </c:pt>
                <c:pt idx="54">
                  <c:v>11.034889664027229</c:v>
                </c:pt>
                <c:pt idx="55">
                  <c:v>11.225243392518447</c:v>
                </c:pt>
                <c:pt idx="56">
                  <c:v>11.643953727376633</c:v>
                </c:pt>
                <c:pt idx="57">
                  <c:v>10.858998997563564</c:v>
                </c:pt>
                <c:pt idx="58">
                  <c:v>10.434115803598299</c:v>
                </c:pt>
                <c:pt idx="59">
                  <c:v>10.985292722887856</c:v>
                </c:pt>
                <c:pt idx="60">
                  <c:v>10.621327345686446</c:v>
                </c:pt>
                <c:pt idx="61">
                  <c:v>10.878047192534259</c:v>
                </c:pt>
                <c:pt idx="62">
                  <c:v>10.545341438708522</c:v>
                </c:pt>
                <c:pt idx="63">
                  <c:v>11.141861783579396</c:v>
                </c:pt>
                <c:pt idx="64">
                  <c:v>11.407564949312402</c:v>
                </c:pt>
                <c:pt idx="65">
                  <c:v>10.46310334047155</c:v>
                </c:pt>
                <c:pt idx="66">
                  <c:v>10.799575577092764</c:v>
                </c:pt>
                <c:pt idx="67">
                  <c:v>10.915088464214607</c:v>
                </c:pt>
                <c:pt idx="68">
                  <c:v>10.434115803598299</c:v>
                </c:pt>
                <c:pt idx="69">
                  <c:v>11.082142548877775</c:v>
                </c:pt>
                <c:pt idx="70">
                  <c:v>11.542484267211773</c:v>
                </c:pt>
                <c:pt idx="71">
                  <c:v>11.198214720130528</c:v>
                </c:pt>
                <c:pt idx="72">
                  <c:v>11.461632170582678</c:v>
                </c:pt>
                <c:pt idx="73">
                  <c:v>10.373491181781864</c:v>
                </c:pt>
                <c:pt idx="74">
                  <c:v>10.757902880692196</c:v>
                </c:pt>
                <c:pt idx="75">
                  <c:v>11.238488619268468</c:v>
                </c:pt>
                <c:pt idx="76">
                  <c:v>11.066638362341809</c:v>
                </c:pt>
                <c:pt idx="77">
                  <c:v>10.933106969717286</c:v>
                </c:pt>
                <c:pt idx="78">
                  <c:v>11.289781913656018</c:v>
                </c:pt>
                <c:pt idx="79">
                  <c:v>10.571316925111784</c:v>
                </c:pt>
                <c:pt idx="80">
                  <c:v>11.805595078933049</c:v>
                </c:pt>
                <c:pt idx="81">
                  <c:v>11.429543856031177</c:v>
                </c:pt>
                <c:pt idx="82">
                  <c:v>11.264464105671729</c:v>
                </c:pt>
                <c:pt idx="83">
                  <c:v>11.156250521031495</c:v>
                </c:pt>
                <c:pt idx="84">
                  <c:v>10.968198289528557</c:v>
                </c:pt>
                <c:pt idx="85">
                  <c:v>11.034889664027229</c:v>
                </c:pt>
                <c:pt idx="86">
                  <c:v>11.407564949312402</c:v>
                </c:pt>
                <c:pt idx="87">
                  <c:v>11.018629143155449</c:v>
                </c:pt>
                <c:pt idx="88">
                  <c:v>10.691944912900398</c:v>
                </c:pt>
                <c:pt idx="89">
                  <c:v>11.127262984158243</c:v>
                </c:pt>
                <c:pt idx="90">
                  <c:v>11.066638362341809</c:v>
                </c:pt>
                <c:pt idx="91">
                  <c:v>11.225243392518447</c:v>
                </c:pt>
                <c:pt idx="92">
                  <c:v>11.211820372186306</c:v>
                </c:pt>
                <c:pt idx="93">
                  <c:v>11.097410021008562</c:v>
                </c:pt>
                <c:pt idx="94">
                  <c:v>11.156250521031495</c:v>
                </c:pt>
                <c:pt idx="95">
                  <c:v>10.778956289890028</c:v>
                </c:pt>
                <c:pt idx="96">
                  <c:v>11.48246625748552</c:v>
                </c:pt>
                <c:pt idx="97">
                  <c:v>10.645424897265505</c:v>
                </c:pt>
                <c:pt idx="98">
                  <c:v>10.668955394675699</c:v>
                </c:pt>
                <c:pt idx="99">
                  <c:v>11.418614785498987</c:v>
                </c:pt>
              </c:numCache>
            </c:numRef>
          </c:yVal>
          <c:smooth val="0"/>
        </c:ser>
        <c:ser>
          <c:idx val="1"/>
          <c:order val="1"/>
          <c:tx>
            <c:v>Predicted LogSalary</c:v>
          </c:tx>
          <c:spPr>
            <a:ln w="19050">
              <a:noFill/>
            </a:ln>
          </c:spPr>
          <c:xVal>
            <c:numRef>
              <c:f>Sheet3!$G$2:$G$101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15</c:v>
                </c:pt>
                <c:pt idx="42">
                  <c:v>16</c:v>
                </c:pt>
                <c:pt idx="43">
                  <c:v>14</c:v>
                </c:pt>
                <c:pt idx="44">
                  <c:v>14</c:v>
                </c:pt>
                <c:pt idx="45">
                  <c:v>18</c:v>
                </c:pt>
                <c:pt idx="46">
                  <c:v>17</c:v>
                </c:pt>
                <c:pt idx="47">
                  <c:v>18</c:v>
                </c:pt>
                <c:pt idx="48">
                  <c:v>13</c:v>
                </c:pt>
                <c:pt idx="49">
                  <c:v>15</c:v>
                </c:pt>
                <c:pt idx="50">
                  <c:v>14</c:v>
                </c:pt>
                <c:pt idx="51">
                  <c:v>18</c:v>
                </c:pt>
                <c:pt idx="52">
                  <c:v>15</c:v>
                </c:pt>
                <c:pt idx="53">
                  <c:v>17</c:v>
                </c:pt>
                <c:pt idx="54">
                  <c:v>18</c:v>
                </c:pt>
                <c:pt idx="55">
                  <c:v>18</c:v>
                </c:pt>
                <c:pt idx="56">
                  <c:v>18</c:v>
                </c:pt>
                <c:pt idx="57">
                  <c:v>14</c:v>
                </c:pt>
                <c:pt idx="58">
                  <c:v>16</c:v>
                </c:pt>
                <c:pt idx="59">
                  <c:v>17</c:v>
                </c:pt>
                <c:pt idx="60">
                  <c:v>16</c:v>
                </c:pt>
                <c:pt idx="61">
                  <c:v>17</c:v>
                </c:pt>
                <c:pt idx="62">
                  <c:v>17</c:v>
                </c:pt>
                <c:pt idx="63">
                  <c:v>15</c:v>
                </c:pt>
                <c:pt idx="64">
                  <c:v>16</c:v>
                </c:pt>
                <c:pt idx="65">
                  <c:v>16</c:v>
                </c:pt>
                <c:pt idx="66">
                  <c:v>14</c:v>
                </c:pt>
                <c:pt idx="67">
                  <c:v>16</c:v>
                </c:pt>
                <c:pt idx="68">
                  <c:v>18</c:v>
                </c:pt>
                <c:pt idx="69">
                  <c:v>16</c:v>
                </c:pt>
                <c:pt idx="70">
                  <c:v>20</c:v>
                </c:pt>
                <c:pt idx="71">
                  <c:v>13</c:v>
                </c:pt>
                <c:pt idx="72">
                  <c:v>21</c:v>
                </c:pt>
                <c:pt idx="73">
                  <c:v>16</c:v>
                </c:pt>
                <c:pt idx="74">
                  <c:v>17</c:v>
                </c:pt>
                <c:pt idx="75">
                  <c:v>18</c:v>
                </c:pt>
                <c:pt idx="76">
                  <c:v>18</c:v>
                </c:pt>
                <c:pt idx="77">
                  <c:v>16</c:v>
                </c:pt>
                <c:pt idx="78">
                  <c:v>16</c:v>
                </c:pt>
                <c:pt idx="79">
                  <c:v>12</c:v>
                </c:pt>
                <c:pt idx="80">
                  <c:v>16</c:v>
                </c:pt>
                <c:pt idx="81">
                  <c:v>18</c:v>
                </c:pt>
                <c:pt idx="82">
                  <c:v>14</c:v>
                </c:pt>
                <c:pt idx="83">
                  <c:v>18</c:v>
                </c:pt>
                <c:pt idx="84">
                  <c:v>18</c:v>
                </c:pt>
                <c:pt idx="85">
                  <c:v>17</c:v>
                </c:pt>
                <c:pt idx="86">
                  <c:v>18</c:v>
                </c:pt>
                <c:pt idx="87">
                  <c:v>19</c:v>
                </c:pt>
                <c:pt idx="88">
                  <c:v>15</c:v>
                </c:pt>
                <c:pt idx="89">
                  <c:v>17</c:v>
                </c:pt>
                <c:pt idx="90">
                  <c:v>15</c:v>
                </c:pt>
                <c:pt idx="91">
                  <c:v>16</c:v>
                </c:pt>
                <c:pt idx="92">
                  <c:v>19</c:v>
                </c:pt>
                <c:pt idx="93">
                  <c:v>16</c:v>
                </c:pt>
                <c:pt idx="94">
                  <c:v>15</c:v>
                </c:pt>
                <c:pt idx="95">
                  <c:v>17</c:v>
                </c:pt>
                <c:pt idx="96">
                  <c:v>13</c:v>
                </c:pt>
                <c:pt idx="97">
                  <c:v>14</c:v>
                </c:pt>
                <c:pt idx="98">
                  <c:v>17</c:v>
                </c:pt>
                <c:pt idx="99">
                  <c:v>16</c:v>
                </c:pt>
              </c:numCache>
            </c:numRef>
          </c:xVal>
          <c:yVal>
            <c:numRef>
              <c:f>Sheet3R!$B$29:$B$128</c:f>
              <c:numCache>
                <c:formatCode>General</c:formatCode>
                <c:ptCount val="100"/>
                <c:pt idx="0">
                  <c:v>11.018954606989407</c:v>
                </c:pt>
                <c:pt idx="1">
                  <c:v>10.800677718143502</c:v>
                </c:pt>
                <c:pt idx="2">
                  <c:v>10.946447953315795</c:v>
                </c:pt>
                <c:pt idx="3">
                  <c:v>10.609285219940144</c:v>
                </c:pt>
                <c:pt idx="4">
                  <c:v>10.536778566266532</c:v>
                </c:pt>
                <c:pt idx="5">
                  <c:v>10.650747197641568</c:v>
                </c:pt>
                <c:pt idx="6">
                  <c:v>10.940279336881165</c:v>
                </c:pt>
                <c:pt idx="7">
                  <c:v>10.82241287254671</c:v>
                </c:pt>
                <c:pt idx="8">
                  <c:v>11.036935551552856</c:v>
                </c:pt>
                <c:pt idx="9">
                  <c:v>11.052502089521433</c:v>
                </c:pt>
                <c:pt idx="10">
                  <c:v>10.916798303743191</c:v>
                </c:pt>
                <c:pt idx="11">
                  <c:v>10.736229182758951</c:v>
                </c:pt>
                <c:pt idx="12">
                  <c:v>11.59586693124395</c:v>
                </c:pt>
                <c:pt idx="13">
                  <c:v>10.790522868784487</c:v>
                </c:pt>
                <c:pt idx="14">
                  <c:v>10.760116291386812</c:v>
                </c:pt>
                <c:pt idx="15">
                  <c:v>10.718510690565724</c:v>
                </c:pt>
                <c:pt idx="16">
                  <c:v>10.580654950562831</c:v>
                </c:pt>
                <c:pt idx="17">
                  <c:v>10.866289256843007</c:v>
                </c:pt>
                <c:pt idx="18">
                  <c:v>10.571577452078479</c:v>
                </c:pt>
                <c:pt idx="19">
                  <c:v>11.151310258417775</c:v>
                </c:pt>
                <c:pt idx="20">
                  <c:v>11.245640466459559</c:v>
                </c:pt>
                <c:pt idx="21">
                  <c:v>11.123262864460276</c:v>
                </c:pt>
                <c:pt idx="22">
                  <c:v>10.927972533297499</c:v>
                </c:pt>
                <c:pt idx="23">
                  <c:v>10.936787579411629</c:v>
                </c:pt>
                <c:pt idx="24">
                  <c:v>11.512799352721441</c:v>
                </c:pt>
                <c:pt idx="25">
                  <c:v>11.951999560092748</c:v>
                </c:pt>
                <c:pt idx="26">
                  <c:v>11.193123088454387</c:v>
                </c:pt>
                <c:pt idx="27">
                  <c:v>11.476486611259354</c:v>
                </c:pt>
                <c:pt idx="28">
                  <c:v>11.891567686918178</c:v>
                </c:pt>
                <c:pt idx="29">
                  <c:v>10.969578134118583</c:v>
                </c:pt>
                <c:pt idx="30">
                  <c:v>10.806089406753065</c:v>
                </c:pt>
                <c:pt idx="31">
                  <c:v>11.253961037118842</c:v>
                </c:pt>
                <c:pt idx="32">
                  <c:v>10.759215740442079</c:v>
                </c:pt>
                <c:pt idx="33">
                  <c:v>11.175285767010598</c:v>
                </c:pt>
                <c:pt idx="34">
                  <c:v>11.152561661697694</c:v>
                </c:pt>
                <c:pt idx="35">
                  <c:v>10.890408388555493</c:v>
                </c:pt>
                <c:pt idx="36">
                  <c:v>11.5287719661799</c:v>
                </c:pt>
                <c:pt idx="37">
                  <c:v>10.401425632823479</c:v>
                </c:pt>
                <c:pt idx="38">
                  <c:v>10.861021191353109</c:v>
                </c:pt>
                <c:pt idx="39">
                  <c:v>11.35146257958057</c:v>
                </c:pt>
                <c:pt idx="40">
                  <c:v>11.517454113505929</c:v>
                </c:pt>
                <c:pt idx="41">
                  <c:v>10.942052666092527</c:v>
                </c:pt>
                <c:pt idx="42">
                  <c:v>10.727708738797011</c:v>
                </c:pt>
                <c:pt idx="43">
                  <c:v>10.930205209372739</c:v>
                </c:pt>
                <c:pt idx="44">
                  <c:v>11.013129164775588</c:v>
                </c:pt>
                <c:pt idx="45">
                  <c:v>11.528029045353769</c:v>
                </c:pt>
                <c:pt idx="46">
                  <c:v>11.014773200067738</c:v>
                </c:pt>
                <c:pt idx="47">
                  <c:v>11.236488575009179</c:v>
                </c:pt>
                <c:pt idx="48">
                  <c:v>11.172190455135871</c:v>
                </c:pt>
                <c:pt idx="49">
                  <c:v>11.071499435471173</c:v>
                </c:pt>
                <c:pt idx="50">
                  <c:v>10.818388532222354</c:v>
                </c:pt>
                <c:pt idx="51">
                  <c:v>11.13343172081823</c:v>
                </c:pt>
                <c:pt idx="52">
                  <c:v>11.347967843302033</c:v>
                </c:pt>
                <c:pt idx="53">
                  <c:v>11.465904564818425</c:v>
                </c:pt>
                <c:pt idx="54">
                  <c:v>10.99647653176007</c:v>
                </c:pt>
                <c:pt idx="55">
                  <c:v>11.222667915775371</c:v>
                </c:pt>
                <c:pt idx="56">
                  <c:v>11.702692002273597</c:v>
                </c:pt>
                <c:pt idx="57">
                  <c:v>10.862353316483617</c:v>
                </c:pt>
                <c:pt idx="58">
                  <c:v>10.672426101861777</c:v>
                </c:pt>
                <c:pt idx="59">
                  <c:v>10.894141476803222</c:v>
                </c:pt>
                <c:pt idx="60">
                  <c:v>10.829514189708041</c:v>
                </c:pt>
                <c:pt idx="61">
                  <c:v>10.944418500618776</c:v>
                </c:pt>
                <c:pt idx="62">
                  <c:v>10.696842814535453</c:v>
                </c:pt>
                <c:pt idx="63">
                  <c:v>11.334147184068225</c:v>
                </c:pt>
                <c:pt idx="64">
                  <c:v>11.270579105064678</c:v>
                </c:pt>
                <c:pt idx="65">
                  <c:v>10.8270113831482</c:v>
                </c:pt>
                <c:pt idx="66">
                  <c:v>10.803261246553932</c:v>
                </c:pt>
                <c:pt idx="67">
                  <c:v>10.892360469477484</c:v>
                </c:pt>
                <c:pt idx="68">
                  <c:v>11.025369253507606</c:v>
                </c:pt>
                <c:pt idx="69">
                  <c:v>10.634718334000111</c:v>
                </c:pt>
                <c:pt idx="70">
                  <c:v>11.353173893245653</c:v>
                </c:pt>
                <c:pt idx="71">
                  <c:v>11.157118392622145</c:v>
                </c:pt>
                <c:pt idx="72">
                  <c:v>11.429119033014803</c:v>
                </c:pt>
                <c:pt idx="73">
                  <c:v>10.546733542322889</c:v>
                </c:pt>
                <c:pt idx="74">
                  <c:v>10.724484133003068</c:v>
                </c:pt>
                <c:pt idx="75">
                  <c:v>11.313155514012433</c:v>
                </c:pt>
                <c:pt idx="76">
                  <c:v>11.112102641904908</c:v>
                </c:pt>
                <c:pt idx="77">
                  <c:v>10.854652701615818</c:v>
                </c:pt>
                <c:pt idx="78">
                  <c:v>11.225362917523496</c:v>
                </c:pt>
                <c:pt idx="79">
                  <c:v>10.479210816655641</c:v>
                </c:pt>
                <c:pt idx="80">
                  <c:v>11.547047512895537</c:v>
                </c:pt>
                <c:pt idx="81">
                  <c:v>11.16738527884014</c:v>
                </c:pt>
                <c:pt idx="82">
                  <c:v>10.998057102261861</c:v>
                </c:pt>
                <c:pt idx="83">
                  <c:v>11.001482144879745</c:v>
                </c:pt>
                <c:pt idx="84">
                  <c:v>10.879599018335313</c:v>
                </c:pt>
                <c:pt idx="85">
                  <c:v>11.088937332511152</c:v>
                </c:pt>
                <c:pt idx="86">
                  <c:v>11.330730383085999</c:v>
                </c:pt>
                <c:pt idx="87">
                  <c:v>11.169166286165876</c:v>
                </c:pt>
                <c:pt idx="88">
                  <c:v>10.916914154184751</c:v>
                </c:pt>
                <c:pt idx="89">
                  <c:v>11.307565073692244</c:v>
                </c:pt>
                <c:pt idx="90">
                  <c:v>10.850313664575546</c:v>
                </c:pt>
                <c:pt idx="91">
                  <c:v>11.09716755142477</c:v>
                </c:pt>
                <c:pt idx="92">
                  <c:v>11.162909269766278</c:v>
                </c:pt>
                <c:pt idx="93">
                  <c:v>11.188906552941749</c:v>
                </c:pt>
                <c:pt idx="94">
                  <c:v>11.074002242031012</c:v>
                </c:pt>
                <c:pt idx="95">
                  <c:v>10.935603454504646</c:v>
                </c:pt>
                <c:pt idx="96">
                  <c:v>11.061625181265406</c:v>
                </c:pt>
                <c:pt idx="97">
                  <c:v>10.709019438477114</c:v>
                </c:pt>
                <c:pt idx="98">
                  <c:v>11.018527409907497</c:v>
                </c:pt>
                <c:pt idx="99">
                  <c:v>11.319604725600314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304000"/>
        <c:axId val="342304392"/>
      </c:scatterChart>
      <c:valAx>
        <c:axId val="342304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UrbanEdu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2304392"/>
        <c:crosses val="autoZero"/>
        <c:crossBetween val="midCat"/>
      </c:valAx>
      <c:valAx>
        <c:axId val="3423043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LogSalary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23040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Normal Probability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Sheet3R!$F$29:$F$128</c:f>
              <c:numCache>
                <c:formatCode>General</c:formatCode>
                <c:ptCount val="10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  <c:pt idx="32">
                  <c:v>32.5</c:v>
                </c:pt>
                <c:pt idx="33">
                  <c:v>33.5</c:v>
                </c:pt>
                <c:pt idx="34">
                  <c:v>34.5</c:v>
                </c:pt>
                <c:pt idx="35">
                  <c:v>35.5</c:v>
                </c:pt>
                <c:pt idx="36">
                  <c:v>36.5</c:v>
                </c:pt>
                <c:pt idx="37">
                  <c:v>37.5</c:v>
                </c:pt>
                <c:pt idx="38">
                  <c:v>38.5</c:v>
                </c:pt>
                <c:pt idx="39">
                  <c:v>39.5</c:v>
                </c:pt>
                <c:pt idx="40">
                  <c:v>40.5</c:v>
                </c:pt>
                <c:pt idx="41">
                  <c:v>41.5</c:v>
                </c:pt>
                <c:pt idx="42">
                  <c:v>42.5</c:v>
                </c:pt>
                <c:pt idx="43">
                  <c:v>43.5</c:v>
                </c:pt>
                <c:pt idx="44">
                  <c:v>44.5</c:v>
                </c:pt>
                <c:pt idx="45">
                  <c:v>45.5</c:v>
                </c:pt>
                <c:pt idx="46">
                  <c:v>46.5</c:v>
                </c:pt>
                <c:pt idx="47">
                  <c:v>47.5</c:v>
                </c:pt>
                <c:pt idx="48">
                  <c:v>48.5</c:v>
                </c:pt>
                <c:pt idx="49">
                  <c:v>49.5</c:v>
                </c:pt>
                <c:pt idx="50">
                  <c:v>50.5</c:v>
                </c:pt>
                <c:pt idx="51">
                  <c:v>51.5</c:v>
                </c:pt>
                <c:pt idx="52">
                  <c:v>52.5</c:v>
                </c:pt>
                <c:pt idx="53">
                  <c:v>53.5</c:v>
                </c:pt>
                <c:pt idx="54">
                  <c:v>54.5</c:v>
                </c:pt>
                <c:pt idx="55">
                  <c:v>55.5</c:v>
                </c:pt>
                <c:pt idx="56">
                  <c:v>56.5</c:v>
                </c:pt>
                <c:pt idx="57">
                  <c:v>57.5</c:v>
                </c:pt>
                <c:pt idx="58">
                  <c:v>58.5</c:v>
                </c:pt>
                <c:pt idx="59">
                  <c:v>59.5</c:v>
                </c:pt>
                <c:pt idx="60">
                  <c:v>60.5</c:v>
                </c:pt>
                <c:pt idx="61">
                  <c:v>61.5</c:v>
                </c:pt>
                <c:pt idx="62">
                  <c:v>62.5</c:v>
                </c:pt>
                <c:pt idx="63">
                  <c:v>63.5</c:v>
                </c:pt>
                <c:pt idx="64">
                  <c:v>64.5</c:v>
                </c:pt>
                <c:pt idx="65">
                  <c:v>65.5</c:v>
                </c:pt>
                <c:pt idx="66">
                  <c:v>66.5</c:v>
                </c:pt>
                <c:pt idx="67">
                  <c:v>67.5</c:v>
                </c:pt>
                <c:pt idx="68">
                  <c:v>68.5</c:v>
                </c:pt>
                <c:pt idx="69">
                  <c:v>69.5</c:v>
                </c:pt>
                <c:pt idx="70">
                  <c:v>70.5</c:v>
                </c:pt>
                <c:pt idx="71">
                  <c:v>71.5</c:v>
                </c:pt>
                <c:pt idx="72">
                  <c:v>72.5</c:v>
                </c:pt>
                <c:pt idx="73">
                  <c:v>73.5</c:v>
                </c:pt>
                <c:pt idx="74">
                  <c:v>74.5</c:v>
                </c:pt>
                <c:pt idx="75">
                  <c:v>75.5</c:v>
                </c:pt>
                <c:pt idx="76">
                  <c:v>76.5</c:v>
                </c:pt>
                <c:pt idx="77">
                  <c:v>77.5</c:v>
                </c:pt>
                <c:pt idx="78">
                  <c:v>78.5</c:v>
                </c:pt>
                <c:pt idx="79">
                  <c:v>79.5</c:v>
                </c:pt>
                <c:pt idx="80">
                  <c:v>80.5</c:v>
                </c:pt>
                <c:pt idx="81">
                  <c:v>81.5</c:v>
                </c:pt>
                <c:pt idx="82">
                  <c:v>82.5</c:v>
                </c:pt>
                <c:pt idx="83">
                  <c:v>83.5</c:v>
                </c:pt>
                <c:pt idx="84">
                  <c:v>84.5</c:v>
                </c:pt>
                <c:pt idx="85">
                  <c:v>85.5</c:v>
                </c:pt>
                <c:pt idx="86">
                  <c:v>86.5</c:v>
                </c:pt>
                <c:pt idx="87">
                  <c:v>87.5</c:v>
                </c:pt>
                <c:pt idx="88">
                  <c:v>88.5</c:v>
                </c:pt>
                <c:pt idx="89">
                  <c:v>89.5</c:v>
                </c:pt>
                <c:pt idx="90">
                  <c:v>90.5</c:v>
                </c:pt>
                <c:pt idx="91">
                  <c:v>91.5</c:v>
                </c:pt>
                <c:pt idx="92">
                  <c:v>92.5</c:v>
                </c:pt>
                <c:pt idx="93">
                  <c:v>93.5</c:v>
                </c:pt>
                <c:pt idx="94">
                  <c:v>94.5</c:v>
                </c:pt>
                <c:pt idx="95">
                  <c:v>95.5</c:v>
                </c:pt>
                <c:pt idx="96">
                  <c:v>96.5</c:v>
                </c:pt>
                <c:pt idx="97">
                  <c:v>97.5</c:v>
                </c:pt>
                <c:pt idx="98">
                  <c:v>98.5</c:v>
                </c:pt>
                <c:pt idx="99">
                  <c:v>99.5</c:v>
                </c:pt>
              </c:numCache>
            </c:numRef>
          </c:xVal>
          <c:yVal>
            <c:numRef>
              <c:f>Sheet3R!$G$29:$G$128</c:f>
              <c:numCache>
                <c:formatCode>General</c:formatCode>
                <c:ptCount val="100"/>
                <c:pt idx="0">
                  <c:v>10.275051108968611</c:v>
                </c:pt>
                <c:pt idx="1">
                  <c:v>10.308952660644293</c:v>
                </c:pt>
                <c:pt idx="2">
                  <c:v>10.373491181781864</c:v>
                </c:pt>
                <c:pt idx="3">
                  <c:v>10.434115803598299</c:v>
                </c:pt>
                <c:pt idx="4">
                  <c:v>10.434115803598299</c:v>
                </c:pt>
                <c:pt idx="5">
                  <c:v>10.434115803598299</c:v>
                </c:pt>
                <c:pt idx="6">
                  <c:v>10.46310334047155</c:v>
                </c:pt>
                <c:pt idx="7">
                  <c:v>10.46310334047155</c:v>
                </c:pt>
                <c:pt idx="8">
                  <c:v>10.545341438708522</c:v>
                </c:pt>
                <c:pt idx="9">
                  <c:v>10.545341438708522</c:v>
                </c:pt>
                <c:pt idx="10">
                  <c:v>10.571316925111784</c:v>
                </c:pt>
                <c:pt idx="11">
                  <c:v>10.571316925111784</c:v>
                </c:pt>
                <c:pt idx="12">
                  <c:v>10.571316925111784</c:v>
                </c:pt>
                <c:pt idx="13">
                  <c:v>10.596634733096073</c:v>
                </c:pt>
                <c:pt idx="14">
                  <c:v>10.596634733096073</c:v>
                </c:pt>
                <c:pt idx="15">
                  <c:v>10.596634733096073</c:v>
                </c:pt>
                <c:pt idx="16">
                  <c:v>10.621327345686446</c:v>
                </c:pt>
                <c:pt idx="17">
                  <c:v>10.645424897265505</c:v>
                </c:pt>
                <c:pt idx="18">
                  <c:v>10.645424897265505</c:v>
                </c:pt>
                <c:pt idx="19">
                  <c:v>10.668955394675699</c:v>
                </c:pt>
                <c:pt idx="20">
                  <c:v>10.691944912900398</c:v>
                </c:pt>
                <c:pt idx="21">
                  <c:v>10.691944912900398</c:v>
                </c:pt>
                <c:pt idx="22">
                  <c:v>10.691944912900398</c:v>
                </c:pt>
                <c:pt idx="23">
                  <c:v>10.757902880692196</c:v>
                </c:pt>
                <c:pt idx="24">
                  <c:v>10.757902880692196</c:v>
                </c:pt>
                <c:pt idx="25">
                  <c:v>10.778956289890028</c:v>
                </c:pt>
                <c:pt idx="26">
                  <c:v>10.799575577092764</c:v>
                </c:pt>
                <c:pt idx="27">
                  <c:v>10.839580911706463</c:v>
                </c:pt>
                <c:pt idx="28">
                  <c:v>10.839580911706463</c:v>
                </c:pt>
                <c:pt idx="29">
                  <c:v>10.858998997563564</c:v>
                </c:pt>
                <c:pt idx="30">
                  <c:v>10.858998997563564</c:v>
                </c:pt>
                <c:pt idx="31">
                  <c:v>10.858998997563564</c:v>
                </c:pt>
                <c:pt idx="32">
                  <c:v>10.858998997563564</c:v>
                </c:pt>
                <c:pt idx="33">
                  <c:v>10.878047192534259</c:v>
                </c:pt>
                <c:pt idx="34">
                  <c:v>10.878047192534259</c:v>
                </c:pt>
                <c:pt idx="35">
                  <c:v>10.878047192534259</c:v>
                </c:pt>
                <c:pt idx="36">
                  <c:v>10.896739325546411</c:v>
                </c:pt>
                <c:pt idx="37">
                  <c:v>10.915088464214607</c:v>
                </c:pt>
                <c:pt idx="38">
                  <c:v>10.915088464214607</c:v>
                </c:pt>
                <c:pt idx="39">
                  <c:v>10.933106969717286</c:v>
                </c:pt>
                <c:pt idx="40">
                  <c:v>10.950806546816688</c:v>
                </c:pt>
                <c:pt idx="41">
                  <c:v>10.968198289528557</c:v>
                </c:pt>
                <c:pt idx="42">
                  <c:v>10.985292722887856</c:v>
                </c:pt>
                <c:pt idx="43">
                  <c:v>11.018629143155449</c:v>
                </c:pt>
                <c:pt idx="44">
                  <c:v>11.018629143155449</c:v>
                </c:pt>
                <c:pt idx="45">
                  <c:v>11.034889664027229</c:v>
                </c:pt>
                <c:pt idx="46">
                  <c:v>11.034889664027229</c:v>
                </c:pt>
                <c:pt idx="47">
                  <c:v>11.034889664027229</c:v>
                </c:pt>
                <c:pt idx="48">
                  <c:v>11.05089000537367</c:v>
                </c:pt>
                <c:pt idx="49">
                  <c:v>11.05089000537367</c:v>
                </c:pt>
                <c:pt idx="50">
                  <c:v>11.066638362341809</c:v>
                </c:pt>
                <c:pt idx="51">
                  <c:v>11.066638362341809</c:v>
                </c:pt>
                <c:pt idx="52">
                  <c:v>11.082142548877775</c:v>
                </c:pt>
                <c:pt idx="53">
                  <c:v>11.082142548877775</c:v>
                </c:pt>
                <c:pt idx="54">
                  <c:v>11.082142548877775</c:v>
                </c:pt>
                <c:pt idx="55">
                  <c:v>11.097410021008562</c:v>
                </c:pt>
                <c:pt idx="56">
                  <c:v>11.112447898373103</c:v>
                </c:pt>
                <c:pt idx="57">
                  <c:v>11.127262984158243</c:v>
                </c:pt>
                <c:pt idx="58">
                  <c:v>11.141861783579396</c:v>
                </c:pt>
                <c:pt idx="59">
                  <c:v>11.141861783579396</c:v>
                </c:pt>
                <c:pt idx="60">
                  <c:v>11.156250521031495</c:v>
                </c:pt>
                <c:pt idx="61">
                  <c:v>11.156250521031495</c:v>
                </c:pt>
                <c:pt idx="62">
                  <c:v>11.170435156023453</c:v>
                </c:pt>
                <c:pt idx="63">
                  <c:v>11.184421397998193</c:v>
                </c:pt>
                <c:pt idx="64">
                  <c:v>11.184421397998193</c:v>
                </c:pt>
                <c:pt idx="65">
                  <c:v>11.198214720130528</c:v>
                </c:pt>
                <c:pt idx="66">
                  <c:v>11.198214720130528</c:v>
                </c:pt>
                <c:pt idx="67">
                  <c:v>11.198214720130528</c:v>
                </c:pt>
                <c:pt idx="68">
                  <c:v>11.211820372186306</c:v>
                </c:pt>
                <c:pt idx="69">
                  <c:v>11.211820372186306</c:v>
                </c:pt>
                <c:pt idx="70">
                  <c:v>11.225243392518447</c:v>
                </c:pt>
                <c:pt idx="71">
                  <c:v>11.225243392518447</c:v>
                </c:pt>
                <c:pt idx="72">
                  <c:v>11.238488619268468</c:v>
                </c:pt>
                <c:pt idx="73">
                  <c:v>11.251560700835821</c:v>
                </c:pt>
                <c:pt idx="74">
                  <c:v>11.264464105671729</c:v>
                </c:pt>
                <c:pt idx="75">
                  <c:v>11.264464105671729</c:v>
                </c:pt>
                <c:pt idx="76">
                  <c:v>11.289781913656018</c:v>
                </c:pt>
                <c:pt idx="77">
                  <c:v>11.289781913656018</c:v>
                </c:pt>
                <c:pt idx="78">
                  <c:v>11.385092093460344</c:v>
                </c:pt>
                <c:pt idx="79">
                  <c:v>11.396391648714276</c:v>
                </c:pt>
                <c:pt idx="80">
                  <c:v>11.407564949312402</c:v>
                </c:pt>
                <c:pt idx="81">
                  <c:v>11.407564949312402</c:v>
                </c:pt>
                <c:pt idx="82">
                  <c:v>11.418614785498987</c:v>
                </c:pt>
                <c:pt idx="83">
                  <c:v>11.429543856031177</c:v>
                </c:pt>
                <c:pt idx="84">
                  <c:v>11.429543856031177</c:v>
                </c:pt>
                <c:pt idx="85">
                  <c:v>11.461632170582678</c:v>
                </c:pt>
                <c:pt idx="86">
                  <c:v>11.472103470449973</c:v>
                </c:pt>
                <c:pt idx="87">
                  <c:v>11.48246625748552</c:v>
                </c:pt>
                <c:pt idx="88">
                  <c:v>11.48246625748552</c:v>
                </c:pt>
                <c:pt idx="89">
                  <c:v>11.512925464970229</c:v>
                </c:pt>
                <c:pt idx="90">
                  <c:v>11.532728092266408</c:v>
                </c:pt>
                <c:pt idx="91">
                  <c:v>11.542484267211773</c:v>
                </c:pt>
                <c:pt idx="92">
                  <c:v>11.59910316121128</c:v>
                </c:pt>
                <c:pt idx="93">
                  <c:v>11.643953727376633</c:v>
                </c:pt>
                <c:pt idx="94">
                  <c:v>11.643953727376633</c:v>
                </c:pt>
                <c:pt idx="95">
                  <c:v>11.652687407345388</c:v>
                </c:pt>
                <c:pt idx="96">
                  <c:v>11.661345470088502</c:v>
                </c:pt>
                <c:pt idx="97">
                  <c:v>11.751942365440728</c:v>
                </c:pt>
                <c:pt idx="98">
                  <c:v>11.805595078933049</c:v>
                </c:pt>
                <c:pt idx="99">
                  <c:v>11.931635799828413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305176"/>
        <c:axId val="342305568"/>
      </c:scatterChart>
      <c:valAx>
        <c:axId val="342305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Percentile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2305568"/>
        <c:crosses val="autoZero"/>
        <c:crossBetween val="midCat"/>
      </c:valAx>
      <c:valAx>
        <c:axId val="34230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LogSalary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23051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Sheet3!$C$2:$C$42</c:f>
              <c:numCache>
                <c:formatCode>General</c:formatCode>
                <c:ptCount val="41"/>
                <c:pt idx="0">
                  <c:v>44</c:v>
                </c:pt>
                <c:pt idx="1">
                  <c:v>38</c:v>
                </c:pt>
                <c:pt idx="2">
                  <c:v>43</c:v>
                </c:pt>
                <c:pt idx="3">
                  <c:v>29</c:v>
                </c:pt>
                <c:pt idx="4">
                  <c:v>28</c:v>
                </c:pt>
                <c:pt idx="5">
                  <c:v>29</c:v>
                </c:pt>
                <c:pt idx="6">
                  <c:v>37</c:v>
                </c:pt>
                <c:pt idx="7">
                  <c:v>39</c:v>
                </c:pt>
                <c:pt idx="8">
                  <c:v>48</c:v>
                </c:pt>
                <c:pt idx="9">
                  <c:v>43</c:v>
                </c:pt>
                <c:pt idx="10">
                  <c:v>41</c:v>
                </c:pt>
                <c:pt idx="11">
                  <c:v>38</c:v>
                </c:pt>
                <c:pt idx="12">
                  <c:v>58</c:v>
                </c:pt>
                <c:pt idx="13">
                  <c:v>46</c:v>
                </c:pt>
                <c:pt idx="14">
                  <c:v>41</c:v>
                </c:pt>
                <c:pt idx="15">
                  <c:v>41</c:v>
                </c:pt>
                <c:pt idx="16">
                  <c:v>37</c:v>
                </c:pt>
                <c:pt idx="17">
                  <c:v>48</c:v>
                </c:pt>
                <c:pt idx="18">
                  <c:v>26</c:v>
                </c:pt>
                <c:pt idx="19">
                  <c:v>56</c:v>
                </c:pt>
                <c:pt idx="20">
                  <c:v>47</c:v>
                </c:pt>
                <c:pt idx="21">
                  <c:v>49</c:v>
                </c:pt>
                <c:pt idx="22">
                  <c:v>43</c:v>
                </c:pt>
                <c:pt idx="23">
                  <c:v>47</c:v>
                </c:pt>
                <c:pt idx="24">
                  <c:v>58</c:v>
                </c:pt>
                <c:pt idx="25">
                  <c:v>68</c:v>
                </c:pt>
                <c:pt idx="26">
                  <c:v>52</c:v>
                </c:pt>
                <c:pt idx="27">
                  <c:v>54</c:v>
                </c:pt>
                <c:pt idx="28">
                  <c:v>72</c:v>
                </c:pt>
                <c:pt idx="29">
                  <c:v>43</c:v>
                </c:pt>
                <c:pt idx="30">
                  <c:v>41</c:v>
                </c:pt>
                <c:pt idx="31">
                  <c:v>55</c:v>
                </c:pt>
                <c:pt idx="32">
                  <c:v>38</c:v>
                </c:pt>
                <c:pt idx="33">
                  <c:v>48</c:v>
                </c:pt>
                <c:pt idx="34">
                  <c:v>55</c:v>
                </c:pt>
                <c:pt idx="35">
                  <c:v>40</c:v>
                </c:pt>
                <c:pt idx="36">
                  <c:v>60</c:v>
                </c:pt>
                <c:pt idx="37">
                  <c:v>22</c:v>
                </c:pt>
                <c:pt idx="38">
                  <c:v>45</c:v>
                </c:pt>
                <c:pt idx="39">
                  <c:v>58</c:v>
                </c:pt>
                <c:pt idx="40">
                  <c:v>58</c:v>
                </c:pt>
              </c:numCache>
            </c:numRef>
          </c:xVal>
          <c:yVal>
            <c:numRef>
              <c:f>Sheet3!$B$2:$B$42</c:f>
              <c:numCache>
                <c:formatCode>General</c:formatCode>
                <c:ptCount val="41"/>
                <c:pt idx="0">
                  <c:v>73000</c:v>
                </c:pt>
                <c:pt idx="1">
                  <c:v>102000</c:v>
                </c:pt>
                <c:pt idx="2">
                  <c:v>67000</c:v>
                </c:pt>
                <c:pt idx="3">
                  <c:v>44000</c:v>
                </c:pt>
                <c:pt idx="4">
                  <c:v>40000</c:v>
                </c:pt>
                <c:pt idx="5">
                  <c:v>39000</c:v>
                </c:pt>
                <c:pt idx="6">
                  <c:v>57000</c:v>
                </c:pt>
                <c:pt idx="7">
                  <c:v>42000</c:v>
                </c:pt>
                <c:pt idx="8">
                  <c:v>69000</c:v>
                </c:pt>
                <c:pt idx="9">
                  <c:v>72000</c:v>
                </c:pt>
                <c:pt idx="10">
                  <c:v>77000</c:v>
                </c:pt>
                <c:pt idx="11">
                  <c:v>52000</c:v>
                </c:pt>
                <c:pt idx="12">
                  <c:v>89000</c:v>
                </c:pt>
                <c:pt idx="13">
                  <c:v>53000</c:v>
                </c:pt>
                <c:pt idx="14">
                  <c:v>40000</c:v>
                </c:pt>
                <c:pt idx="15">
                  <c:v>51000</c:v>
                </c:pt>
                <c:pt idx="16">
                  <c:v>40000</c:v>
                </c:pt>
                <c:pt idx="17">
                  <c:v>51000</c:v>
                </c:pt>
                <c:pt idx="18">
                  <c:v>30000</c:v>
                </c:pt>
                <c:pt idx="19">
                  <c:v>63000</c:v>
                </c:pt>
                <c:pt idx="20">
                  <c:v>65000</c:v>
                </c:pt>
                <c:pt idx="21">
                  <c:v>80000</c:v>
                </c:pt>
                <c:pt idx="22">
                  <c:v>54000</c:v>
                </c:pt>
                <c:pt idx="23">
                  <c:v>61000</c:v>
                </c:pt>
                <c:pt idx="24">
                  <c:v>127000</c:v>
                </c:pt>
                <c:pt idx="25">
                  <c:v>152000</c:v>
                </c:pt>
                <c:pt idx="26">
                  <c:v>73000</c:v>
                </c:pt>
                <c:pt idx="27">
                  <c:v>115000</c:v>
                </c:pt>
                <c:pt idx="28">
                  <c:v>109000</c:v>
                </c:pt>
                <c:pt idx="29">
                  <c:v>72000</c:v>
                </c:pt>
                <c:pt idx="30">
                  <c:v>55000</c:v>
                </c:pt>
                <c:pt idx="31">
                  <c:v>100000</c:v>
                </c:pt>
                <c:pt idx="32">
                  <c:v>34000</c:v>
                </c:pt>
                <c:pt idx="33">
                  <c:v>71000</c:v>
                </c:pt>
                <c:pt idx="34">
                  <c:v>53000</c:v>
                </c:pt>
                <c:pt idx="35">
                  <c:v>52000</c:v>
                </c:pt>
                <c:pt idx="36">
                  <c:v>88000</c:v>
                </c:pt>
                <c:pt idx="37">
                  <c:v>29000</c:v>
                </c:pt>
                <c:pt idx="38">
                  <c:v>35000</c:v>
                </c:pt>
                <c:pt idx="39">
                  <c:v>52000</c:v>
                </c:pt>
                <c:pt idx="40">
                  <c:v>92000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306352"/>
        <c:axId val="342580448"/>
      </c:scatterChart>
      <c:valAx>
        <c:axId val="34230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Age: Rural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580448"/>
        <c:crosses val="autoZero"/>
        <c:crossBetween val="midCat"/>
      </c:valAx>
      <c:valAx>
        <c:axId val="34258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Salary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306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Sheet3!$C$43:$C$101</c:f>
              <c:strCache>
                <c:ptCount val="59"/>
                <c:pt idx="0">
                  <c:v>39</c:v>
                </c:pt>
                <c:pt idx="1">
                  <c:v>31</c:v>
                </c:pt>
                <c:pt idx="2">
                  <c:v>40</c:v>
                </c:pt>
                <c:pt idx="3">
                  <c:v>40</c:v>
                </c:pt>
                <c:pt idx="4">
                  <c:v>60</c:v>
                </c:pt>
                <c:pt idx="5">
                  <c:v>42</c:v>
                </c:pt>
                <c:pt idx="6">
                  <c:v>50</c:v>
                </c:pt>
                <c:pt idx="7">
                  <c:v>48</c:v>
                </c:pt>
                <c:pt idx="8">
                  <c:v>46</c:v>
                </c:pt>
                <c:pt idx="9">
                  <c:v>41</c:v>
                </c:pt>
                <c:pt idx="10">
                  <c:v>44</c:v>
                </c:pt>
                <c:pt idx="11">
                  <c:v>57</c:v>
                </c:pt>
                <c:pt idx="12">
                  <c:v>57</c:v>
                </c:pt>
                <c:pt idx="13">
                  <c:v>43</c:v>
                </c:pt>
                <c:pt idx="14">
                  <c:v>50</c:v>
                </c:pt>
                <c:pt idx="15">
                  <c:v>64</c:v>
                </c:pt>
                <c:pt idx="16">
                  <c:v>39</c:v>
                </c:pt>
                <c:pt idx="17">
                  <c:v>31</c:v>
                </c:pt>
                <c:pt idx="18">
                  <c:v>39</c:v>
                </c:pt>
                <c:pt idx="19">
                  <c:v>38</c:v>
                </c:pt>
                <c:pt idx="20">
                  <c:v>43</c:v>
                </c:pt>
                <c:pt idx="21">
                  <c:v>31</c:v>
                </c:pt>
                <c:pt idx="22">
                  <c:v>57</c:v>
                </c:pt>
                <c:pt idx="23">
                  <c:v>50</c:v>
                </c:pt>
                <c:pt idx="24">
                  <c:v>40</c:v>
                </c:pt>
                <c:pt idx="25">
                  <c:v>31</c:v>
                </c:pt>
                <c:pt idx="26">
                  <c:v>43</c:v>
                </c:pt>
                <c:pt idx="27">
                  <c:v>42</c:v>
                </c:pt>
                <c:pt idx="28">
                  <c:v>28</c:v>
                </c:pt>
                <c:pt idx="29">
                  <c:v>51</c:v>
                </c:pt>
                <c:pt idx="30">
                  <c:v>49</c:v>
                </c:pt>
                <c:pt idx="31">
                  <c:v>54</c:v>
                </c:pt>
                <c:pt idx="32">
                  <c:v>21</c:v>
                </c:pt>
                <c:pt idx="33">
                  <c:v>31</c:v>
                </c:pt>
                <c:pt idx="34">
                  <c:v>55</c:v>
                </c:pt>
                <c:pt idx="35">
                  <c:v>50</c:v>
                </c:pt>
                <c:pt idx="36">
                  <c:v>40</c:v>
                </c:pt>
                <c:pt idx="37">
                  <c:v>53</c:v>
                </c:pt>
                <c:pt idx="38">
                  <c:v>19</c:v>
                </c:pt>
                <c:pt idx="39">
                  <c:v>61</c:v>
                </c:pt>
                <c:pt idx="40">
                  <c:v>50</c:v>
                </c:pt>
                <c:pt idx="41">
                  <c:v>41</c:v>
                </c:pt>
                <c:pt idx="42">
                  <c:v>39</c:v>
                </c:pt>
                <c:pt idx="43">
                  <c:v>37</c:v>
                </c:pt>
                <c:pt idx="44">
                  <c:v>49</c:v>
                </c:pt>
                <c:pt idx="45">
                  <c:v>52</c:v>
                </c:pt>
                <c:pt idx="46">
                  <c:v>46</c:v>
                </c:pt>
                <c:pt idx="47">
                  <c:v>37</c:v>
                </c:pt>
                <c:pt idx="48">
                  <c:v>51</c:v>
                </c:pt>
                <c:pt idx="49">
                  <c:v>35</c:v>
                </c:pt>
                <c:pt idx="50">
                  <c:v>45</c:v>
                </c:pt>
                <c:pt idx="51">
                  <c:v>51</c:v>
                </c:pt>
                <c:pt idx="52">
                  <c:v>49</c:v>
                </c:pt>
                <c:pt idx="53">
                  <c:v>44</c:v>
                </c:pt>
                <c:pt idx="54">
                  <c:v>39</c:v>
                </c:pt>
                <c:pt idx="55">
                  <c:v>48</c:v>
                </c:pt>
                <c:pt idx="56">
                  <c:v>29</c:v>
                </c:pt>
                <c:pt idx="57">
                  <c:v>39</c:v>
                </c:pt>
                <c:pt idx="58">
                  <c:v>55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Sheet3!$C$43:$C$101</c:f>
              <c:numCache>
                <c:formatCode>General</c:formatCode>
                <c:ptCount val="59"/>
                <c:pt idx="0">
                  <c:v>39</c:v>
                </c:pt>
                <c:pt idx="1">
                  <c:v>31</c:v>
                </c:pt>
                <c:pt idx="2">
                  <c:v>40</c:v>
                </c:pt>
                <c:pt idx="3">
                  <c:v>40</c:v>
                </c:pt>
                <c:pt idx="4">
                  <c:v>60</c:v>
                </c:pt>
                <c:pt idx="5">
                  <c:v>42</c:v>
                </c:pt>
                <c:pt idx="6">
                  <c:v>50</c:v>
                </c:pt>
                <c:pt idx="7">
                  <c:v>48</c:v>
                </c:pt>
                <c:pt idx="8">
                  <c:v>46</c:v>
                </c:pt>
                <c:pt idx="9">
                  <c:v>41</c:v>
                </c:pt>
                <c:pt idx="10">
                  <c:v>44</c:v>
                </c:pt>
                <c:pt idx="11">
                  <c:v>57</c:v>
                </c:pt>
                <c:pt idx="12">
                  <c:v>57</c:v>
                </c:pt>
                <c:pt idx="13">
                  <c:v>43</c:v>
                </c:pt>
                <c:pt idx="14">
                  <c:v>50</c:v>
                </c:pt>
                <c:pt idx="15">
                  <c:v>64</c:v>
                </c:pt>
                <c:pt idx="16">
                  <c:v>39</c:v>
                </c:pt>
                <c:pt idx="17">
                  <c:v>31</c:v>
                </c:pt>
                <c:pt idx="18">
                  <c:v>39</c:v>
                </c:pt>
                <c:pt idx="19">
                  <c:v>38</c:v>
                </c:pt>
                <c:pt idx="20">
                  <c:v>43</c:v>
                </c:pt>
                <c:pt idx="21">
                  <c:v>31</c:v>
                </c:pt>
                <c:pt idx="22">
                  <c:v>57</c:v>
                </c:pt>
                <c:pt idx="23">
                  <c:v>50</c:v>
                </c:pt>
                <c:pt idx="24">
                  <c:v>40</c:v>
                </c:pt>
                <c:pt idx="25">
                  <c:v>31</c:v>
                </c:pt>
                <c:pt idx="26">
                  <c:v>43</c:v>
                </c:pt>
                <c:pt idx="27">
                  <c:v>42</c:v>
                </c:pt>
                <c:pt idx="28">
                  <c:v>28</c:v>
                </c:pt>
                <c:pt idx="29">
                  <c:v>51</c:v>
                </c:pt>
                <c:pt idx="30">
                  <c:v>49</c:v>
                </c:pt>
                <c:pt idx="31">
                  <c:v>54</c:v>
                </c:pt>
                <c:pt idx="32">
                  <c:v>21</c:v>
                </c:pt>
                <c:pt idx="33">
                  <c:v>31</c:v>
                </c:pt>
                <c:pt idx="34">
                  <c:v>55</c:v>
                </c:pt>
                <c:pt idx="35">
                  <c:v>50</c:v>
                </c:pt>
                <c:pt idx="36">
                  <c:v>40</c:v>
                </c:pt>
                <c:pt idx="37">
                  <c:v>53</c:v>
                </c:pt>
                <c:pt idx="38">
                  <c:v>19</c:v>
                </c:pt>
                <c:pt idx="39">
                  <c:v>61</c:v>
                </c:pt>
                <c:pt idx="40">
                  <c:v>50</c:v>
                </c:pt>
                <c:pt idx="41">
                  <c:v>41</c:v>
                </c:pt>
                <c:pt idx="42">
                  <c:v>39</c:v>
                </c:pt>
                <c:pt idx="43">
                  <c:v>37</c:v>
                </c:pt>
                <c:pt idx="44">
                  <c:v>49</c:v>
                </c:pt>
                <c:pt idx="45">
                  <c:v>52</c:v>
                </c:pt>
                <c:pt idx="46">
                  <c:v>46</c:v>
                </c:pt>
                <c:pt idx="47">
                  <c:v>37</c:v>
                </c:pt>
                <c:pt idx="48">
                  <c:v>51</c:v>
                </c:pt>
                <c:pt idx="49">
                  <c:v>35</c:v>
                </c:pt>
                <c:pt idx="50">
                  <c:v>45</c:v>
                </c:pt>
                <c:pt idx="51">
                  <c:v>51</c:v>
                </c:pt>
                <c:pt idx="52">
                  <c:v>49</c:v>
                </c:pt>
                <c:pt idx="53">
                  <c:v>44</c:v>
                </c:pt>
                <c:pt idx="54">
                  <c:v>39</c:v>
                </c:pt>
                <c:pt idx="55">
                  <c:v>48</c:v>
                </c:pt>
                <c:pt idx="56">
                  <c:v>29</c:v>
                </c:pt>
                <c:pt idx="57">
                  <c:v>39</c:v>
                </c:pt>
                <c:pt idx="58">
                  <c:v>55</c:v>
                </c:pt>
              </c:numCache>
            </c:numRef>
          </c:xVal>
          <c:yVal>
            <c:numRef>
              <c:f>Sheet3!$B$43:$B$101</c:f>
              <c:numCache>
                <c:formatCode>General</c:formatCode>
                <c:ptCount val="59"/>
                <c:pt idx="0">
                  <c:v>38000</c:v>
                </c:pt>
                <c:pt idx="1">
                  <c:v>39000</c:v>
                </c:pt>
                <c:pt idx="2">
                  <c:v>44000</c:v>
                </c:pt>
                <c:pt idx="3">
                  <c:v>62000</c:v>
                </c:pt>
                <c:pt idx="4">
                  <c:v>96000</c:v>
                </c:pt>
                <c:pt idx="5">
                  <c:v>63000</c:v>
                </c:pt>
                <c:pt idx="6">
                  <c:v>116000</c:v>
                </c:pt>
                <c:pt idx="7">
                  <c:v>65000</c:v>
                </c:pt>
                <c:pt idx="8">
                  <c:v>74000</c:v>
                </c:pt>
                <c:pt idx="9">
                  <c:v>47000</c:v>
                </c:pt>
                <c:pt idx="10">
                  <c:v>114000</c:v>
                </c:pt>
                <c:pt idx="11">
                  <c:v>97000</c:v>
                </c:pt>
                <c:pt idx="12">
                  <c:v>78000</c:v>
                </c:pt>
                <c:pt idx="13">
                  <c:v>62000</c:v>
                </c:pt>
                <c:pt idx="14">
                  <c:v>75000</c:v>
                </c:pt>
                <c:pt idx="15">
                  <c:v>114000</c:v>
                </c:pt>
                <c:pt idx="16">
                  <c:v>52000</c:v>
                </c:pt>
                <c:pt idx="17">
                  <c:v>34000</c:v>
                </c:pt>
                <c:pt idx="18">
                  <c:v>59000</c:v>
                </c:pt>
                <c:pt idx="19">
                  <c:v>41000</c:v>
                </c:pt>
                <c:pt idx="20">
                  <c:v>53000</c:v>
                </c:pt>
                <c:pt idx="21">
                  <c:v>38000</c:v>
                </c:pt>
                <c:pt idx="22">
                  <c:v>69000</c:v>
                </c:pt>
                <c:pt idx="23">
                  <c:v>90000</c:v>
                </c:pt>
                <c:pt idx="24">
                  <c:v>35000</c:v>
                </c:pt>
                <c:pt idx="25">
                  <c:v>49000</c:v>
                </c:pt>
                <c:pt idx="26">
                  <c:v>55000</c:v>
                </c:pt>
                <c:pt idx="27">
                  <c:v>34000</c:v>
                </c:pt>
                <c:pt idx="28">
                  <c:v>65000</c:v>
                </c:pt>
                <c:pt idx="29">
                  <c:v>103000</c:v>
                </c:pt>
                <c:pt idx="30">
                  <c:v>73000</c:v>
                </c:pt>
                <c:pt idx="31">
                  <c:v>95000</c:v>
                </c:pt>
                <c:pt idx="32">
                  <c:v>32000</c:v>
                </c:pt>
                <c:pt idx="33">
                  <c:v>47000</c:v>
                </c:pt>
                <c:pt idx="34">
                  <c:v>76000</c:v>
                </c:pt>
                <c:pt idx="35">
                  <c:v>64000</c:v>
                </c:pt>
                <c:pt idx="36">
                  <c:v>56000</c:v>
                </c:pt>
                <c:pt idx="37">
                  <c:v>80000</c:v>
                </c:pt>
                <c:pt idx="38">
                  <c:v>39000</c:v>
                </c:pt>
                <c:pt idx="39">
                  <c:v>134000</c:v>
                </c:pt>
                <c:pt idx="40">
                  <c:v>92000</c:v>
                </c:pt>
                <c:pt idx="41">
                  <c:v>78000</c:v>
                </c:pt>
                <c:pt idx="42">
                  <c:v>70000</c:v>
                </c:pt>
                <c:pt idx="43">
                  <c:v>58000</c:v>
                </c:pt>
                <c:pt idx="44">
                  <c:v>62000</c:v>
                </c:pt>
                <c:pt idx="45">
                  <c:v>90000</c:v>
                </c:pt>
                <c:pt idx="46">
                  <c:v>61000</c:v>
                </c:pt>
                <c:pt idx="47">
                  <c:v>44000</c:v>
                </c:pt>
                <c:pt idx="48">
                  <c:v>68000</c:v>
                </c:pt>
                <c:pt idx="49">
                  <c:v>64000</c:v>
                </c:pt>
                <c:pt idx="50">
                  <c:v>75000</c:v>
                </c:pt>
                <c:pt idx="51">
                  <c:v>74000</c:v>
                </c:pt>
                <c:pt idx="52">
                  <c:v>66000</c:v>
                </c:pt>
                <c:pt idx="53">
                  <c:v>70000</c:v>
                </c:pt>
                <c:pt idx="54">
                  <c:v>48000</c:v>
                </c:pt>
                <c:pt idx="55">
                  <c:v>97000</c:v>
                </c:pt>
                <c:pt idx="56">
                  <c:v>42000</c:v>
                </c:pt>
                <c:pt idx="57">
                  <c:v>43000</c:v>
                </c:pt>
                <c:pt idx="58">
                  <c:v>91000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581624"/>
        <c:axId val="342582016"/>
      </c:scatterChart>
      <c:valAx>
        <c:axId val="342581624"/>
        <c:scaling>
          <c:orientation val="minMax"/>
          <c:max val="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Age: Urban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582016"/>
        <c:crosses val="autoZero"/>
        <c:crossBetween val="midCat"/>
      </c:valAx>
      <c:valAx>
        <c:axId val="34258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Salary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581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Urban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Sheet1!$F$2:$F$101</c:f>
              <c:numCache>
                <c:formatCode>General</c:formatCode>
                <c:ptCount val="10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1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1</c:v>
                </c:pt>
                <c:pt idx="62">
                  <c:v>1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1</c:v>
                </c:pt>
                <c:pt idx="67">
                  <c:v>1</c:v>
                </c:pt>
                <c:pt idx="68">
                  <c:v>0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</c:v>
                </c:pt>
                <c:pt idx="78">
                  <c:v>1</c:v>
                </c:pt>
                <c:pt idx="79">
                  <c:v>0</c:v>
                </c:pt>
                <c:pt idx="80">
                  <c:v>1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1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0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xVal>
          <c:yVal>
            <c:numRef>
              <c:f>Sheet1R!$C$30:$C$129</c:f>
              <c:numCache>
                <c:formatCode>General</c:formatCode>
                <c:ptCount val="100"/>
                <c:pt idx="0">
                  <c:v>-35010.811730430374</c:v>
                </c:pt>
                <c:pt idx="1">
                  <c:v>-6109.2250028644339</c:v>
                </c:pt>
                <c:pt idx="2">
                  <c:v>-9926.5891743204338</c:v>
                </c:pt>
                <c:pt idx="3">
                  <c:v>2684.6400087736765</c:v>
                </c:pt>
                <c:pt idx="4">
                  <c:v>-5211.0552605412086</c:v>
                </c:pt>
                <c:pt idx="5">
                  <c:v>7387.2200061562617</c:v>
                </c:pt>
                <c:pt idx="6">
                  <c:v>49467.67214636752</c:v>
                </c:pt>
                <c:pt idx="7">
                  <c:v>-2833.5479405825463</c:v>
                </c:pt>
                <c:pt idx="8">
                  <c:v>5027.5444098920561</c:v>
                </c:pt>
                <c:pt idx="9">
                  <c:v>33669.200212409734</c:v>
                </c:pt>
                <c:pt idx="10">
                  <c:v>-2458.1203901373519</c:v>
                </c:pt>
                <c:pt idx="11">
                  <c:v>8789.2156244369326</c:v>
                </c:pt>
                <c:pt idx="12">
                  <c:v>346.29566712446831</c:v>
                </c:pt>
                <c:pt idx="13">
                  <c:v>38327.085454861852</c:v>
                </c:pt>
                <c:pt idx="14">
                  <c:v>4911.3462766140292</c:v>
                </c:pt>
                <c:pt idx="15">
                  <c:v>13894.945706540704</c:v>
                </c:pt>
                <c:pt idx="16">
                  <c:v>-17052.059619493259</c:v>
                </c:pt>
                <c:pt idx="17">
                  <c:v>-4779.4869358653959</c:v>
                </c:pt>
                <c:pt idx="18">
                  <c:v>4551.6706803498309</c:v>
                </c:pt>
                <c:pt idx="19">
                  <c:v>-2783.0391318389156</c:v>
                </c:pt>
                <c:pt idx="20">
                  <c:v>-1415.9585902155741</c:v>
                </c:pt>
                <c:pt idx="21">
                  <c:v>-6432.6713181059604</c:v>
                </c:pt>
                <c:pt idx="22">
                  <c:v>-13003.188565146076</c:v>
                </c:pt>
                <c:pt idx="23">
                  <c:v>1179.930551353842</c:v>
                </c:pt>
                <c:pt idx="24">
                  <c:v>1464.7029784443002</c:v>
                </c:pt>
                <c:pt idx="25">
                  <c:v>5265.5668397326081</c:v>
                </c:pt>
                <c:pt idx="26">
                  <c:v>2476.1960875307341</c:v>
                </c:pt>
                <c:pt idx="27">
                  <c:v>19071.137363434958</c:v>
                </c:pt>
                <c:pt idx="28">
                  <c:v>4720.7753519044636</c:v>
                </c:pt>
                <c:pt idx="29">
                  <c:v>-10816.793939853233</c:v>
                </c:pt>
                <c:pt idx="30">
                  <c:v>-7516.7111249271766</c:v>
                </c:pt>
                <c:pt idx="31">
                  <c:v>986.03702806508954</c:v>
                </c:pt>
                <c:pt idx="32">
                  <c:v>-10679.253159746171</c:v>
                </c:pt>
                <c:pt idx="33">
                  <c:v>-8255.0485075905817</c:v>
                </c:pt>
                <c:pt idx="34">
                  <c:v>-7244.8926142333803</c:v>
                </c:pt>
                <c:pt idx="35">
                  <c:v>-13206.925823974976</c:v>
                </c:pt>
                <c:pt idx="36">
                  <c:v>9736.7923741162376</c:v>
                </c:pt>
                <c:pt idx="37">
                  <c:v>-16503.538988605374</c:v>
                </c:pt>
                <c:pt idx="38">
                  <c:v>3263.9817503891318</c:v>
                </c:pt>
                <c:pt idx="39">
                  <c:v>-730.61007931575296</c:v>
                </c:pt>
                <c:pt idx="40">
                  <c:v>-2014.982212899733</c:v>
                </c:pt>
                <c:pt idx="41">
                  <c:v>-34663.600960404423</c:v>
                </c:pt>
                <c:pt idx="42">
                  <c:v>25914.10302681457</c:v>
                </c:pt>
                <c:pt idx="43">
                  <c:v>8810.0519719461736</c:v>
                </c:pt>
                <c:pt idx="44">
                  <c:v>-8811.91033035297</c:v>
                </c:pt>
                <c:pt idx="45">
                  <c:v>6527.8651649173698</c:v>
                </c:pt>
                <c:pt idx="46">
                  <c:v>1696.9640342695347</c:v>
                </c:pt>
                <c:pt idx="47">
                  <c:v>-6247.0721385860961</c:v>
                </c:pt>
                <c:pt idx="48">
                  <c:v>-1413.9972857880202</c:v>
                </c:pt>
                <c:pt idx="49">
                  <c:v>-1435.640471284285</c:v>
                </c:pt>
                <c:pt idx="50">
                  <c:v>-9990.4997167802067</c:v>
                </c:pt>
                <c:pt idx="51">
                  <c:v>-41.149553202005336</c:v>
                </c:pt>
                <c:pt idx="52">
                  <c:v>-11280.285176644174</c:v>
                </c:pt>
                <c:pt idx="53">
                  <c:v>-6657.8395716442174</c:v>
                </c:pt>
                <c:pt idx="54">
                  <c:v>-10247.643562231446</c:v>
                </c:pt>
                <c:pt idx="55">
                  <c:v>-12200.368989441791</c:v>
                </c:pt>
                <c:pt idx="56">
                  <c:v>2700.2040724260005</c:v>
                </c:pt>
                <c:pt idx="57">
                  <c:v>2694.7490392803593</c:v>
                </c:pt>
                <c:pt idx="58">
                  <c:v>-13194.34253265083</c:v>
                </c:pt>
                <c:pt idx="59">
                  <c:v>18526.757561327337</c:v>
                </c:pt>
                <c:pt idx="60">
                  <c:v>7641.4776781337277</c:v>
                </c:pt>
                <c:pt idx="61">
                  <c:v>35842.522456220016</c:v>
                </c:pt>
                <c:pt idx="62">
                  <c:v>14159.842559831304</c:v>
                </c:pt>
                <c:pt idx="63">
                  <c:v>-7836.7879787389975</c:v>
                </c:pt>
                <c:pt idx="64">
                  <c:v>19670.625563828391</c:v>
                </c:pt>
                <c:pt idx="65">
                  <c:v>-1383.4881059417239</c:v>
                </c:pt>
                <c:pt idx="66">
                  <c:v>2869.0847218530107</c:v>
                </c:pt>
                <c:pt idx="67">
                  <c:v>-1223.4732239289515</c:v>
                </c:pt>
                <c:pt idx="68">
                  <c:v>29386.465833222202</c:v>
                </c:pt>
                <c:pt idx="69">
                  <c:v>-8607.3191584956512</c:v>
                </c:pt>
                <c:pt idx="70">
                  <c:v>1558.0150971603289</c:v>
                </c:pt>
                <c:pt idx="71">
                  <c:v>-19123.510332787861</c:v>
                </c:pt>
                <c:pt idx="72">
                  <c:v>-11223.956511884877</c:v>
                </c:pt>
                <c:pt idx="73">
                  <c:v>31235.358425489336</c:v>
                </c:pt>
                <c:pt idx="74">
                  <c:v>-6008.6435982917028</c:v>
                </c:pt>
                <c:pt idx="75">
                  <c:v>22914.933943223994</c:v>
                </c:pt>
                <c:pt idx="76">
                  <c:v>-11006.210398122261</c:v>
                </c:pt>
                <c:pt idx="77">
                  <c:v>-16801.660499103877</c:v>
                </c:pt>
                <c:pt idx="78">
                  <c:v>13090.971664395896</c:v>
                </c:pt>
                <c:pt idx="79">
                  <c:v>10654.33765663849</c:v>
                </c:pt>
                <c:pt idx="80">
                  <c:v>5973.1770495603269</c:v>
                </c:pt>
                <c:pt idx="81">
                  <c:v>1070.6540754790331</c:v>
                </c:pt>
                <c:pt idx="82">
                  <c:v>19187.335496712971</c:v>
                </c:pt>
                <c:pt idx="83">
                  <c:v>-15837.942445179535</c:v>
                </c:pt>
                <c:pt idx="84">
                  <c:v>-2615.8430996588577</c:v>
                </c:pt>
                <c:pt idx="85">
                  <c:v>-5684.2249049358797</c:v>
                </c:pt>
                <c:pt idx="86">
                  <c:v>-8962.2938945482747</c:v>
                </c:pt>
                <c:pt idx="87">
                  <c:v>-22288.226075012208</c:v>
                </c:pt>
                <c:pt idx="88">
                  <c:v>4613.5014532961432</c:v>
                </c:pt>
                <c:pt idx="89">
                  <c:v>-4220.4627831668113</c:v>
                </c:pt>
                <c:pt idx="90">
                  <c:v>-9573.4876070059399</c:v>
                </c:pt>
                <c:pt idx="91">
                  <c:v>-12708.348380387855</c:v>
                </c:pt>
                <c:pt idx="92">
                  <c:v>36726.90736573717</c:v>
                </c:pt>
                <c:pt idx="93">
                  <c:v>1243.3520036552145</c:v>
                </c:pt>
                <c:pt idx="94">
                  <c:v>2375.16686563853</c:v>
                </c:pt>
                <c:pt idx="95">
                  <c:v>-23097.119197293738</c:v>
                </c:pt>
                <c:pt idx="96">
                  <c:v>7583.5639240309683</c:v>
                </c:pt>
                <c:pt idx="97">
                  <c:v>-21407.970602061265</c:v>
                </c:pt>
                <c:pt idx="98">
                  <c:v>-37259.042718681085</c:v>
                </c:pt>
                <c:pt idx="99">
                  <c:v>-4851.0733086624095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023304"/>
        <c:axId val="293023696"/>
      </c:scatterChart>
      <c:valAx>
        <c:axId val="293023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Urban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3023696"/>
        <c:crosses val="autoZero"/>
        <c:crossBetween val="midCat"/>
      </c:valAx>
      <c:valAx>
        <c:axId val="2930236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30233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Sheet3!$D$2:$D$42</c:f>
              <c:numCache>
                <c:formatCode>General</c:formatCode>
                <c:ptCount val="41"/>
                <c:pt idx="0">
                  <c:v>16</c:v>
                </c:pt>
                <c:pt idx="1">
                  <c:v>10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15</c:v>
                </c:pt>
                <c:pt idx="8">
                  <c:v>18</c:v>
                </c:pt>
                <c:pt idx="9">
                  <c:v>15</c:v>
                </c:pt>
                <c:pt idx="10">
                  <c:v>7</c:v>
                </c:pt>
                <c:pt idx="11">
                  <c:v>1</c:v>
                </c:pt>
                <c:pt idx="12">
                  <c:v>32</c:v>
                </c:pt>
                <c:pt idx="13">
                  <c:v>15</c:v>
                </c:pt>
                <c:pt idx="14">
                  <c:v>0</c:v>
                </c:pt>
                <c:pt idx="15">
                  <c:v>10</c:v>
                </c:pt>
                <c:pt idx="16">
                  <c:v>8</c:v>
                </c:pt>
                <c:pt idx="17">
                  <c:v>23</c:v>
                </c:pt>
                <c:pt idx="18">
                  <c:v>0</c:v>
                </c:pt>
                <c:pt idx="19">
                  <c:v>19</c:v>
                </c:pt>
                <c:pt idx="20">
                  <c:v>21</c:v>
                </c:pt>
                <c:pt idx="21">
                  <c:v>19</c:v>
                </c:pt>
                <c:pt idx="22">
                  <c:v>19</c:v>
                </c:pt>
                <c:pt idx="23">
                  <c:v>16</c:v>
                </c:pt>
                <c:pt idx="24">
                  <c:v>39</c:v>
                </c:pt>
                <c:pt idx="25">
                  <c:v>40</c:v>
                </c:pt>
                <c:pt idx="26">
                  <c:v>30</c:v>
                </c:pt>
                <c:pt idx="27">
                  <c:v>27</c:v>
                </c:pt>
                <c:pt idx="28">
                  <c:v>45</c:v>
                </c:pt>
                <c:pt idx="29">
                  <c:v>9</c:v>
                </c:pt>
                <c:pt idx="30">
                  <c:v>12</c:v>
                </c:pt>
                <c:pt idx="31">
                  <c:v>23</c:v>
                </c:pt>
                <c:pt idx="32">
                  <c:v>7</c:v>
                </c:pt>
                <c:pt idx="33">
                  <c:v>15</c:v>
                </c:pt>
                <c:pt idx="34">
                  <c:v>20</c:v>
                </c:pt>
                <c:pt idx="35">
                  <c:v>6</c:v>
                </c:pt>
                <c:pt idx="36">
                  <c:v>34</c:v>
                </c:pt>
                <c:pt idx="37">
                  <c:v>0</c:v>
                </c:pt>
                <c:pt idx="38">
                  <c:v>8</c:v>
                </c:pt>
                <c:pt idx="39">
                  <c:v>36</c:v>
                </c:pt>
                <c:pt idx="40">
                  <c:v>35</c:v>
                </c:pt>
              </c:numCache>
            </c:numRef>
          </c:xVal>
          <c:yVal>
            <c:numRef>
              <c:f>Sheet3!$B$2:$B$42</c:f>
              <c:numCache>
                <c:formatCode>General</c:formatCode>
                <c:ptCount val="41"/>
                <c:pt idx="0">
                  <c:v>73000</c:v>
                </c:pt>
                <c:pt idx="1">
                  <c:v>102000</c:v>
                </c:pt>
                <c:pt idx="2">
                  <c:v>67000</c:v>
                </c:pt>
                <c:pt idx="3">
                  <c:v>44000</c:v>
                </c:pt>
                <c:pt idx="4">
                  <c:v>40000</c:v>
                </c:pt>
                <c:pt idx="5">
                  <c:v>39000</c:v>
                </c:pt>
                <c:pt idx="6">
                  <c:v>57000</c:v>
                </c:pt>
                <c:pt idx="7">
                  <c:v>42000</c:v>
                </c:pt>
                <c:pt idx="8">
                  <c:v>69000</c:v>
                </c:pt>
                <c:pt idx="9">
                  <c:v>72000</c:v>
                </c:pt>
                <c:pt idx="10">
                  <c:v>77000</c:v>
                </c:pt>
                <c:pt idx="11">
                  <c:v>52000</c:v>
                </c:pt>
                <c:pt idx="12">
                  <c:v>89000</c:v>
                </c:pt>
                <c:pt idx="13">
                  <c:v>53000</c:v>
                </c:pt>
                <c:pt idx="14">
                  <c:v>40000</c:v>
                </c:pt>
                <c:pt idx="15">
                  <c:v>51000</c:v>
                </c:pt>
                <c:pt idx="16">
                  <c:v>40000</c:v>
                </c:pt>
                <c:pt idx="17">
                  <c:v>51000</c:v>
                </c:pt>
                <c:pt idx="18">
                  <c:v>30000</c:v>
                </c:pt>
                <c:pt idx="19">
                  <c:v>63000</c:v>
                </c:pt>
                <c:pt idx="20">
                  <c:v>65000</c:v>
                </c:pt>
                <c:pt idx="21">
                  <c:v>80000</c:v>
                </c:pt>
                <c:pt idx="22">
                  <c:v>54000</c:v>
                </c:pt>
                <c:pt idx="23">
                  <c:v>61000</c:v>
                </c:pt>
                <c:pt idx="24">
                  <c:v>127000</c:v>
                </c:pt>
                <c:pt idx="25">
                  <c:v>152000</c:v>
                </c:pt>
                <c:pt idx="26">
                  <c:v>73000</c:v>
                </c:pt>
                <c:pt idx="27">
                  <c:v>115000</c:v>
                </c:pt>
                <c:pt idx="28">
                  <c:v>109000</c:v>
                </c:pt>
                <c:pt idx="29">
                  <c:v>72000</c:v>
                </c:pt>
                <c:pt idx="30">
                  <c:v>55000</c:v>
                </c:pt>
                <c:pt idx="31">
                  <c:v>100000</c:v>
                </c:pt>
                <c:pt idx="32">
                  <c:v>34000</c:v>
                </c:pt>
                <c:pt idx="33">
                  <c:v>71000</c:v>
                </c:pt>
                <c:pt idx="34">
                  <c:v>53000</c:v>
                </c:pt>
                <c:pt idx="35">
                  <c:v>52000</c:v>
                </c:pt>
                <c:pt idx="36">
                  <c:v>88000</c:v>
                </c:pt>
                <c:pt idx="37">
                  <c:v>29000</c:v>
                </c:pt>
                <c:pt idx="38">
                  <c:v>35000</c:v>
                </c:pt>
                <c:pt idx="39">
                  <c:v>52000</c:v>
                </c:pt>
                <c:pt idx="40">
                  <c:v>92000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582800"/>
        <c:axId val="342583192"/>
      </c:scatterChart>
      <c:valAx>
        <c:axId val="342582800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  <a:r>
                  <a:rPr lang="en-US" baseline="0"/>
                  <a:t> of Relevant Experience: Rural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583192"/>
        <c:crosses val="autoZero"/>
        <c:crossBetween val="midCat"/>
      </c:valAx>
      <c:valAx>
        <c:axId val="342583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Salary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582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Sheet3!$D$43:$D$101</c:f>
              <c:numCache>
                <c:formatCode>General</c:formatCode>
                <c:ptCount val="59"/>
                <c:pt idx="0">
                  <c:v>13</c:v>
                </c:pt>
                <c:pt idx="1">
                  <c:v>4</c:v>
                </c:pt>
                <c:pt idx="2">
                  <c:v>12</c:v>
                </c:pt>
                <c:pt idx="3">
                  <c:v>18</c:v>
                </c:pt>
                <c:pt idx="4">
                  <c:v>34</c:v>
                </c:pt>
                <c:pt idx="5">
                  <c:v>14</c:v>
                </c:pt>
                <c:pt idx="6">
                  <c:v>22</c:v>
                </c:pt>
                <c:pt idx="7">
                  <c:v>23</c:v>
                </c:pt>
                <c:pt idx="8">
                  <c:v>16</c:v>
                </c:pt>
                <c:pt idx="9">
                  <c:v>3</c:v>
                </c:pt>
                <c:pt idx="10">
                  <c:v>20</c:v>
                </c:pt>
                <c:pt idx="11">
                  <c:v>26</c:v>
                </c:pt>
                <c:pt idx="12">
                  <c:v>33</c:v>
                </c:pt>
                <c:pt idx="13">
                  <c:v>11</c:v>
                </c:pt>
                <c:pt idx="14">
                  <c:v>21</c:v>
                </c:pt>
                <c:pt idx="15">
                  <c:v>43</c:v>
                </c:pt>
                <c:pt idx="16">
                  <c:v>8</c:v>
                </c:pt>
                <c:pt idx="17">
                  <c:v>0</c:v>
                </c:pt>
                <c:pt idx="18">
                  <c:v>8</c:v>
                </c:pt>
                <c:pt idx="19">
                  <c:v>5</c:v>
                </c:pt>
                <c:pt idx="20">
                  <c:v>8</c:v>
                </c:pt>
                <c:pt idx="21">
                  <c:v>1</c:v>
                </c:pt>
                <c:pt idx="22">
                  <c:v>25</c:v>
                </c:pt>
                <c:pt idx="23">
                  <c:v>26</c:v>
                </c:pt>
                <c:pt idx="24">
                  <c:v>3</c:v>
                </c:pt>
                <c:pt idx="25">
                  <c:v>11</c:v>
                </c:pt>
                <c:pt idx="26">
                  <c:v>5</c:v>
                </c:pt>
                <c:pt idx="27">
                  <c:v>14</c:v>
                </c:pt>
                <c:pt idx="28">
                  <c:v>0</c:v>
                </c:pt>
                <c:pt idx="29">
                  <c:v>28</c:v>
                </c:pt>
                <c:pt idx="30">
                  <c:v>21</c:v>
                </c:pt>
                <c:pt idx="31">
                  <c:v>30</c:v>
                </c:pt>
                <c:pt idx="32">
                  <c:v>0</c:v>
                </c:pt>
                <c:pt idx="33">
                  <c:v>3</c:v>
                </c:pt>
                <c:pt idx="34">
                  <c:v>23</c:v>
                </c:pt>
                <c:pt idx="35">
                  <c:v>13</c:v>
                </c:pt>
                <c:pt idx="36">
                  <c:v>5</c:v>
                </c:pt>
                <c:pt idx="37">
                  <c:v>20</c:v>
                </c:pt>
                <c:pt idx="38">
                  <c:v>0</c:v>
                </c:pt>
                <c:pt idx="39">
                  <c:v>36</c:v>
                </c:pt>
                <c:pt idx="40">
                  <c:v>17</c:v>
                </c:pt>
                <c:pt idx="41">
                  <c:v>16</c:v>
                </c:pt>
                <c:pt idx="42">
                  <c:v>15</c:v>
                </c:pt>
                <c:pt idx="43">
                  <c:v>8</c:v>
                </c:pt>
                <c:pt idx="44">
                  <c:v>13</c:v>
                </c:pt>
                <c:pt idx="45">
                  <c:v>27</c:v>
                </c:pt>
                <c:pt idx="46">
                  <c:v>20</c:v>
                </c:pt>
                <c:pt idx="47">
                  <c:v>13</c:v>
                </c:pt>
                <c:pt idx="48">
                  <c:v>27</c:v>
                </c:pt>
                <c:pt idx="49">
                  <c:v>10</c:v>
                </c:pt>
                <c:pt idx="50">
                  <c:v>18</c:v>
                </c:pt>
                <c:pt idx="51">
                  <c:v>15</c:v>
                </c:pt>
                <c:pt idx="52">
                  <c:v>21</c:v>
                </c:pt>
                <c:pt idx="53">
                  <c:v>18</c:v>
                </c:pt>
                <c:pt idx="54">
                  <c:v>11</c:v>
                </c:pt>
                <c:pt idx="55">
                  <c:v>15</c:v>
                </c:pt>
                <c:pt idx="56">
                  <c:v>6</c:v>
                </c:pt>
                <c:pt idx="57">
                  <c:v>17</c:v>
                </c:pt>
                <c:pt idx="58">
                  <c:v>25</c:v>
                </c:pt>
              </c:numCache>
            </c:numRef>
          </c:xVal>
          <c:yVal>
            <c:numRef>
              <c:f>Sheet3!$B$43:$B$101</c:f>
              <c:numCache>
                <c:formatCode>General</c:formatCode>
                <c:ptCount val="59"/>
                <c:pt idx="0">
                  <c:v>38000</c:v>
                </c:pt>
                <c:pt idx="1">
                  <c:v>39000</c:v>
                </c:pt>
                <c:pt idx="2">
                  <c:v>44000</c:v>
                </c:pt>
                <c:pt idx="3">
                  <c:v>62000</c:v>
                </c:pt>
                <c:pt idx="4">
                  <c:v>96000</c:v>
                </c:pt>
                <c:pt idx="5">
                  <c:v>63000</c:v>
                </c:pt>
                <c:pt idx="6">
                  <c:v>116000</c:v>
                </c:pt>
                <c:pt idx="7">
                  <c:v>65000</c:v>
                </c:pt>
                <c:pt idx="8">
                  <c:v>74000</c:v>
                </c:pt>
                <c:pt idx="9">
                  <c:v>47000</c:v>
                </c:pt>
                <c:pt idx="10">
                  <c:v>114000</c:v>
                </c:pt>
                <c:pt idx="11">
                  <c:v>97000</c:v>
                </c:pt>
                <c:pt idx="12">
                  <c:v>78000</c:v>
                </c:pt>
                <c:pt idx="13">
                  <c:v>62000</c:v>
                </c:pt>
                <c:pt idx="14">
                  <c:v>75000</c:v>
                </c:pt>
                <c:pt idx="15">
                  <c:v>114000</c:v>
                </c:pt>
                <c:pt idx="16">
                  <c:v>52000</c:v>
                </c:pt>
                <c:pt idx="17">
                  <c:v>34000</c:v>
                </c:pt>
                <c:pt idx="18">
                  <c:v>59000</c:v>
                </c:pt>
                <c:pt idx="19">
                  <c:v>41000</c:v>
                </c:pt>
                <c:pt idx="20">
                  <c:v>53000</c:v>
                </c:pt>
                <c:pt idx="21">
                  <c:v>38000</c:v>
                </c:pt>
                <c:pt idx="22">
                  <c:v>69000</c:v>
                </c:pt>
                <c:pt idx="23">
                  <c:v>90000</c:v>
                </c:pt>
                <c:pt idx="24">
                  <c:v>35000</c:v>
                </c:pt>
                <c:pt idx="25">
                  <c:v>49000</c:v>
                </c:pt>
                <c:pt idx="26">
                  <c:v>55000</c:v>
                </c:pt>
                <c:pt idx="27">
                  <c:v>34000</c:v>
                </c:pt>
                <c:pt idx="28">
                  <c:v>65000</c:v>
                </c:pt>
                <c:pt idx="29">
                  <c:v>103000</c:v>
                </c:pt>
                <c:pt idx="30">
                  <c:v>73000</c:v>
                </c:pt>
                <c:pt idx="31">
                  <c:v>95000</c:v>
                </c:pt>
                <c:pt idx="32">
                  <c:v>32000</c:v>
                </c:pt>
                <c:pt idx="33">
                  <c:v>47000</c:v>
                </c:pt>
                <c:pt idx="34">
                  <c:v>76000</c:v>
                </c:pt>
                <c:pt idx="35">
                  <c:v>64000</c:v>
                </c:pt>
                <c:pt idx="36">
                  <c:v>56000</c:v>
                </c:pt>
                <c:pt idx="37">
                  <c:v>80000</c:v>
                </c:pt>
                <c:pt idx="38">
                  <c:v>39000</c:v>
                </c:pt>
                <c:pt idx="39">
                  <c:v>134000</c:v>
                </c:pt>
                <c:pt idx="40">
                  <c:v>92000</c:v>
                </c:pt>
                <c:pt idx="41">
                  <c:v>78000</c:v>
                </c:pt>
                <c:pt idx="42">
                  <c:v>70000</c:v>
                </c:pt>
                <c:pt idx="43">
                  <c:v>58000</c:v>
                </c:pt>
                <c:pt idx="44">
                  <c:v>62000</c:v>
                </c:pt>
                <c:pt idx="45">
                  <c:v>90000</c:v>
                </c:pt>
                <c:pt idx="46">
                  <c:v>61000</c:v>
                </c:pt>
                <c:pt idx="47">
                  <c:v>44000</c:v>
                </c:pt>
                <c:pt idx="48">
                  <c:v>68000</c:v>
                </c:pt>
                <c:pt idx="49">
                  <c:v>64000</c:v>
                </c:pt>
                <c:pt idx="50">
                  <c:v>75000</c:v>
                </c:pt>
                <c:pt idx="51">
                  <c:v>74000</c:v>
                </c:pt>
                <c:pt idx="52">
                  <c:v>66000</c:v>
                </c:pt>
                <c:pt idx="53">
                  <c:v>70000</c:v>
                </c:pt>
                <c:pt idx="54">
                  <c:v>48000</c:v>
                </c:pt>
                <c:pt idx="55">
                  <c:v>97000</c:v>
                </c:pt>
                <c:pt idx="56">
                  <c:v>42000</c:v>
                </c:pt>
                <c:pt idx="57">
                  <c:v>43000</c:v>
                </c:pt>
                <c:pt idx="58">
                  <c:v>91000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583976"/>
        <c:axId val="342841712"/>
      </c:scatterChart>
      <c:valAx>
        <c:axId val="342583976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 of Relevant</a:t>
                </a:r>
                <a:r>
                  <a:rPr lang="en-US" baseline="0"/>
                  <a:t> Experience</a:t>
                </a:r>
                <a:r>
                  <a:rPr lang="en-US"/>
                  <a:t>:</a:t>
                </a:r>
                <a:r>
                  <a:rPr lang="en-US" baseline="0"/>
                  <a:t> Urban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841712"/>
        <c:crosses val="autoZero"/>
        <c:crossBetween val="midCat"/>
      </c:valAx>
      <c:valAx>
        <c:axId val="34284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Salary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583976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Sheet3!$E$2:$E$42</c:f>
              <c:strCache>
                <c:ptCount val="41"/>
                <c:pt idx="0">
                  <c:v>17</c:v>
                </c:pt>
                <c:pt idx="1">
                  <c:v>16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17</c:v>
                </c:pt>
                <c:pt idx="6">
                  <c:v>19</c:v>
                </c:pt>
                <c:pt idx="7">
                  <c:v>15</c:v>
                </c:pt>
                <c:pt idx="8">
                  <c:v>16</c:v>
                </c:pt>
                <c:pt idx="9">
                  <c:v>18</c:v>
                </c:pt>
                <c:pt idx="10">
                  <c:v>18</c:v>
                </c:pt>
                <c:pt idx="11">
                  <c:v>17</c:v>
                </c:pt>
                <c:pt idx="12">
                  <c:v>20</c:v>
                </c:pt>
                <c:pt idx="13">
                  <c:v>13</c:v>
                </c:pt>
                <c:pt idx="14">
                  <c:v>17</c:v>
                </c:pt>
                <c:pt idx="15">
                  <c:v>14</c:v>
                </c:pt>
                <c:pt idx="16">
                  <c:v>13</c:v>
                </c:pt>
                <c:pt idx="17">
                  <c:v>12</c:v>
                </c:pt>
                <c:pt idx="18">
                  <c:v>17</c:v>
                </c:pt>
                <c:pt idx="19">
                  <c:v>16</c:v>
                </c:pt>
                <c:pt idx="20">
                  <c:v>19</c:v>
                </c:pt>
                <c:pt idx="21">
                  <c:v>17</c:v>
                </c:pt>
                <c:pt idx="22">
                  <c:v>15</c:v>
                </c:pt>
                <c:pt idx="23">
                  <c:v>15</c:v>
                </c:pt>
                <c:pt idx="24">
                  <c:v>17</c:v>
                </c:pt>
                <c:pt idx="25">
                  <c:v>22</c:v>
                </c:pt>
                <c:pt idx="26">
                  <c:v>15</c:v>
                </c:pt>
                <c:pt idx="27">
                  <c:v>20</c:v>
                </c:pt>
                <c:pt idx="28">
                  <c:v>19</c:v>
                </c:pt>
                <c:pt idx="29">
                  <c:v>18</c:v>
                </c:pt>
                <c:pt idx="30">
                  <c:v>15</c:v>
                </c:pt>
                <c:pt idx="31">
                  <c:v>17</c:v>
                </c:pt>
                <c:pt idx="32">
                  <c:v>16</c:v>
                </c:pt>
                <c:pt idx="33">
                  <c:v>19</c:v>
                </c:pt>
                <c:pt idx="34">
                  <c:v>16</c:v>
                </c:pt>
                <c:pt idx="35">
                  <c:v>18</c:v>
                </c:pt>
                <c:pt idx="36">
                  <c:v>18</c:v>
                </c:pt>
                <c:pt idx="37">
                  <c:v>15</c:v>
                </c:pt>
                <c:pt idx="38">
                  <c:v>16</c:v>
                </c:pt>
                <c:pt idx="39">
                  <c:v>15</c:v>
                </c:pt>
                <c:pt idx="40">
                  <c:v>18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Sheet3!$E$2:$E$42</c:f>
              <c:numCache>
                <c:formatCode>General</c:formatCode>
                <c:ptCount val="41"/>
                <c:pt idx="0">
                  <c:v>17</c:v>
                </c:pt>
                <c:pt idx="1">
                  <c:v>16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17</c:v>
                </c:pt>
                <c:pt idx="6">
                  <c:v>19</c:v>
                </c:pt>
                <c:pt idx="7">
                  <c:v>15</c:v>
                </c:pt>
                <c:pt idx="8">
                  <c:v>16</c:v>
                </c:pt>
                <c:pt idx="9">
                  <c:v>18</c:v>
                </c:pt>
                <c:pt idx="10">
                  <c:v>18</c:v>
                </c:pt>
                <c:pt idx="11">
                  <c:v>17</c:v>
                </c:pt>
                <c:pt idx="12">
                  <c:v>20</c:v>
                </c:pt>
                <c:pt idx="13">
                  <c:v>13</c:v>
                </c:pt>
                <c:pt idx="14">
                  <c:v>17</c:v>
                </c:pt>
                <c:pt idx="15">
                  <c:v>14</c:v>
                </c:pt>
                <c:pt idx="16">
                  <c:v>13</c:v>
                </c:pt>
                <c:pt idx="17">
                  <c:v>12</c:v>
                </c:pt>
                <c:pt idx="18">
                  <c:v>17</c:v>
                </c:pt>
                <c:pt idx="19">
                  <c:v>16</c:v>
                </c:pt>
                <c:pt idx="20">
                  <c:v>19</c:v>
                </c:pt>
                <c:pt idx="21">
                  <c:v>17</c:v>
                </c:pt>
                <c:pt idx="22">
                  <c:v>15</c:v>
                </c:pt>
                <c:pt idx="23">
                  <c:v>15</c:v>
                </c:pt>
                <c:pt idx="24">
                  <c:v>17</c:v>
                </c:pt>
                <c:pt idx="25">
                  <c:v>22</c:v>
                </c:pt>
                <c:pt idx="26">
                  <c:v>15</c:v>
                </c:pt>
                <c:pt idx="27">
                  <c:v>20</c:v>
                </c:pt>
                <c:pt idx="28">
                  <c:v>19</c:v>
                </c:pt>
                <c:pt idx="29">
                  <c:v>18</c:v>
                </c:pt>
                <c:pt idx="30">
                  <c:v>15</c:v>
                </c:pt>
                <c:pt idx="31">
                  <c:v>17</c:v>
                </c:pt>
                <c:pt idx="32">
                  <c:v>16</c:v>
                </c:pt>
                <c:pt idx="33">
                  <c:v>19</c:v>
                </c:pt>
                <c:pt idx="34">
                  <c:v>16</c:v>
                </c:pt>
                <c:pt idx="35">
                  <c:v>18</c:v>
                </c:pt>
                <c:pt idx="36">
                  <c:v>18</c:v>
                </c:pt>
                <c:pt idx="37">
                  <c:v>15</c:v>
                </c:pt>
                <c:pt idx="38">
                  <c:v>16</c:v>
                </c:pt>
                <c:pt idx="39">
                  <c:v>15</c:v>
                </c:pt>
                <c:pt idx="40">
                  <c:v>18</c:v>
                </c:pt>
              </c:numCache>
            </c:numRef>
          </c:xVal>
          <c:yVal>
            <c:numRef>
              <c:f>Sheet3!$B$2:$B$42</c:f>
              <c:numCache>
                <c:formatCode>General</c:formatCode>
                <c:ptCount val="41"/>
                <c:pt idx="0">
                  <c:v>73000</c:v>
                </c:pt>
                <c:pt idx="1">
                  <c:v>102000</c:v>
                </c:pt>
                <c:pt idx="2">
                  <c:v>67000</c:v>
                </c:pt>
                <c:pt idx="3">
                  <c:v>44000</c:v>
                </c:pt>
                <c:pt idx="4">
                  <c:v>40000</c:v>
                </c:pt>
                <c:pt idx="5">
                  <c:v>39000</c:v>
                </c:pt>
                <c:pt idx="6">
                  <c:v>57000</c:v>
                </c:pt>
                <c:pt idx="7">
                  <c:v>42000</c:v>
                </c:pt>
                <c:pt idx="8">
                  <c:v>69000</c:v>
                </c:pt>
                <c:pt idx="9">
                  <c:v>72000</c:v>
                </c:pt>
                <c:pt idx="10">
                  <c:v>77000</c:v>
                </c:pt>
                <c:pt idx="11">
                  <c:v>52000</c:v>
                </c:pt>
                <c:pt idx="12">
                  <c:v>89000</c:v>
                </c:pt>
                <c:pt idx="13">
                  <c:v>53000</c:v>
                </c:pt>
                <c:pt idx="14">
                  <c:v>40000</c:v>
                </c:pt>
                <c:pt idx="15">
                  <c:v>51000</c:v>
                </c:pt>
                <c:pt idx="16">
                  <c:v>40000</c:v>
                </c:pt>
                <c:pt idx="17">
                  <c:v>51000</c:v>
                </c:pt>
                <c:pt idx="18">
                  <c:v>30000</c:v>
                </c:pt>
                <c:pt idx="19">
                  <c:v>63000</c:v>
                </c:pt>
                <c:pt idx="20">
                  <c:v>65000</c:v>
                </c:pt>
                <c:pt idx="21">
                  <c:v>80000</c:v>
                </c:pt>
                <c:pt idx="22">
                  <c:v>54000</c:v>
                </c:pt>
                <c:pt idx="23">
                  <c:v>61000</c:v>
                </c:pt>
                <c:pt idx="24">
                  <c:v>127000</c:v>
                </c:pt>
                <c:pt idx="25">
                  <c:v>152000</c:v>
                </c:pt>
                <c:pt idx="26">
                  <c:v>73000</c:v>
                </c:pt>
                <c:pt idx="27">
                  <c:v>115000</c:v>
                </c:pt>
                <c:pt idx="28">
                  <c:v>109000</c:v>
                </c:pt>
                <c:pt idx="29">
                  <c:v>72000</c:v>
                </c:pt>
                <c:pt idx="30">
                  <c:v>55000</c:v>
                </c:pt>
                <c:pt idx="31">
                  <c:v>100000</c:v>
                </c:pt>
                <c:pt idx="32">
                  <c:v>34000</c:v>
                </c:pt>
                <c:pt idx="33">
                  <c:v>71000</c:v>
                </c:pt>
                <c:pt idx="34">
                  <c:v>53000</c:v>
                </c:pt>
                <c:pt idx="35">
                  <c:v>52000</c:v>
                </c:pt>
                <c:pt idx="36">
                  <c:v>88000</c:v>
                </c:pt>
                <c:pt idx="37">
                  <c:v>29000</c:v>
                </c:pt>
                <c:pt idx="38">
                  <c:v>35000</c:v>
                </c:pt>
                <c:pt idx="39">
                  <c:v>52000</c:v>
                </c:pt>
                <c:pt idx="40">
                  <c:v>92000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842496"/>
        <c:axId val="342842888"/>
      </c:scatterChart>
      <c:valAx>
        <c:axId val="342842496"/>
        <c:scaling>
          <c:orientation val="minMax"/>
          <c:max val="24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  <a:r>
                  <a:rPr lang="en-US" baseline="0"/>
                  <a:t> of Education: Rural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842888"/>
        <c:crosses val="autoZero"/>
        <c:crossBetween val="midCat"/>
      </c:valAx>
      <c:valAx>
        <c:axId val="342842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Salary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842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Sheet3!$E$43:$E$101</c:f>
              <c:strCache>
                <c:ptCount val="59"/>
                <c:pt idx="0">
                  <c:v>15</c:v>
                </c:pt>
                <c:pt idx="1">
                  <c:v>16</c:v>
                </c:pt>
                <c:pt idx="2">
                  <c:v>14</c:v>
                </c:pt>
                <c:pt idx="3">
                  <c:v>14</c:v>
                </c:pt>
                <c:pt idx="4">
                  <c:v>18</c:v>
                </c:pt>
                <c:pt idx="5">
                  <c:v>17</c:v>
                </c:pt>
                <c:pt idx="6">
                  <c:v>18</c:v>
                </c:pt>
                <c:pt idx="7">
                  <c:v>13</c:v>
                </c:pt>
                <c:pt idx="8">
                  <c:v>15</c:v>
                </c:pt>
                <c:pt idx="9">
                  <c:v>14</c:v>
                </c:pt>
                <c:pt idx="10">
                  <c:v>18</c:v>
                </c:pt>
                <c:pt idx="11">
                  <c:v>15</c:v>
                </c:pt>
                <c:pt idx="12">
                  <c:v>17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14</c:v>
                </c:pt>
                <c:pt idx="17">
                  <c:v>16</c:v>
                </c:pt>
                <c:pt idx="18">
                  <c:v>17</c:v>
                </c:pt>
                <c:pt idx="19">
                  <c:v>16</c:v>
                </c:pt>
                <c:pt idx="20">
                  <c:v>17</c:v>
                </c:pt>
                <c:pt idx="21">
                  <c:v>17</c:v>
                </c:pt>
                <c:pt idx="22">
                  <c:v>15</c:v>
                </c:pt>
                <c:pt idx="23">
                  <c:v>16</c:v>
                </c:pt>
                <c:pt idx="24">
                  <c:v>16</c:v>
                </c:pt>
                <c:pt idx="25">
                  <c:v>14</c:v>
                </c:pt>
                <c:pt idx="26">
                  <c:v>16</c:v>
                </c:pt>
                <c:pt idx="27">
                  <c:v>18</c:v>
                </c:pt>
                <c:pt idx="28">
                  <c:v>16</c:v>
                </c:pt>
                <c:pt idx="29">
                  <c:v>20</c:v>
                </c:pt>
                <c:pt idx="30">
                  <c:v>13</c:v>
                </c:pt>
                <c:pt idx="31">
                  <c:v>21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18</c:v>
                </c:pt>
                <c:pt idx="36">
                  <c:v>16</c:v>
                </c:pt>
                <c:pt idx="37">
                  <c:v>16</c:v>
                </c:pt>
                <c:pt idx="38">
                  <c:v>12</c:v>
                </c:pt>
                <c:pt idx="39">
                  <c:v>16</c:v>
                </c:pt>
                <c:pt idx="40">
                  <c:v>18</c:v>
                </c:pt>
                <c:pt idx="41">
                  <c:v>14</c:v>
                </c:pt>
                <c:pt idx="42">
                  <c:v>18</c:v>
                </c:pt>
                <c:pt idx="43">
                  <c:v>18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15</c:v>
                </c:pt>
                <c:pt idx="48">
                  <c:v>17</c:v>
                </c:pt>
                <c:pt idx="49">
                  <c:v>15</c:v>
                </c:pt>
                <c:pt idx="50">
                  <c:v>16</c:v>
                </c:pt>
                <c:pt idx="51">
                  <c:v>19</c:v>
                </c:pt>
                <c:pt idx="52">
                  <c:v>16</c:v>
                </c:pt>
                <c:pt idx="53">
                  <c:v>15</c:v>
                </c:pt>
                <c:pt idx="54">
                  <c:v>17</c:v>
                </c:pt>
                <c:pt idx="55">
                  <c:v>13</c:v>
                </c:pt>
                <c:pt idx="56">
                  <c:v>14</c:v>
                </c:pt>
                <c:pt idx="57">
                  <c:v>17</c:v>
                </c:pt>
                <c:pt idx="58">
                  <c:v>16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Sheet3!$E$43:$E$101</c:f>
              <c:numCache>
                <c:formatCode>General</c:formatCode>
                <c:ptCount val="59"/>
                <c:pt idx="0">
                  <c:v>15</c:v>
                </c:pt>
                <c:pt idx="1">
                  <c:v>16</c:v>
                </c:pt>
                <c:pt idx="2">
                  <c:v>14</c:v>
                </c:pt>
                <c:pt idx="3">
                  <c:v>14</c:v>
                </c:pt>
                <c:pt idx="4">
                  <c:v>18</c:v>
                </c:pt>
                <c:pt idx="5">
                  <c:v>17</c:v>
                </c:pt>
                <c:pt idx="6">
                  <c:v>18</c:v>
                </c:pt>
                <c:pt idx="7">
                  <c:v>13</c:v>
                </c:pt>
                <c:pt idx="8">
                  <c:v>15</c:v>
                </c:pt>
                <c:pt idx="9">
                  <c:v>14</c:v>
                </c:pt>
                <c:pt idx="10">
                  <c:v>18</c:v>
                </c:pt>
                <c:pt idx="11">
                  <c:v>15</c:v>
                </c:pt>
                <c:pt idx="12">
                  <c:v>17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14</c:v>
                </c:pt>
                <c:pt idx="17">
                  <c:v>16</c:v>
                </c:pt>
                <c:pt idx="18">
                  <c:v>17</c:v>
                </c:pt>
                <c:pt idx="19">
                  <c:v>16</c:v>
                </c:pt>
                <c:pt idx="20">
                  <c:v>17</c:v>
                </c:pt>
                <c:pt idx="21">
                  <c:v>17</c:v>
                </c:pt>
                <c:pt idx="22">
                  <c:v>15</c:v>
                </c:pt>
                <c:pt idx="23">
                  <c:v>16</c:v>
                </c:pt>
                <c:pt idx="24">
                  <c:v>16</c:v>
                </c:pt>
                <c:pt idx="25">
                  <c:v>14</c:v>
                </c:pt>
                <c:pt idx="26">
                  <c:v>16</c:v>
                </c:pt>
                <c:pt idx="27">
                  <c:v>18</c:v>
                </c:pt>
                <c:pt idx="28">
                  <c:v>16</c:v>
                </c:pt>
                <c:pt idx="29">
                  <c:v>20</c:v>
                </c:pt>
                <c:pt idx="30">
                  <c:v>13</c:v>
                </c:pt>
                <c:pt idx="31">
                  <c:v>21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18</c:v>
                </c:pt>
                <c:pt idx="36">
                  <c:v>16</c:v>
                </c:pt>
                <c:pt idx="37">
                  <c:v>16</c:v>
                </c:pt>
                <c:pt idx="38">
                  <c:v>12</c:v>
                </c:pt>
                <c:pt idx="39">
                  <c:v>16</c:v>
                </c:pt>
                <c:pt idx="40">
                  <c:v>18</c:v>
                </c:pt>
                <c:pt idx="41">
                  <c:v>14</c:v>
                </c:pt>
                <c:pt idx="42">
                  <c:v>18</c:v>
                </c:pt>
                <c:pt idx="43">
                  <c:v>18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15</c:v>
                </c:pt>
                <c:pt idx="48">
                  <c:v>17</c:v>
                </c:pt>
                <c:pt idx="49">
                  <c:v>15</c:v>
                </c:pt>
                <c:pt idx="50">
                  <c:v>16</c:v>
                </c:pt>
                <c:pt idx="51">
                  <c:v>19</c:v>
                </c:pt>
                <c:pt idx="52">
                  <c:v>16</c:v>
                </c:pt>
                <c:pt idx="53">
                  <c:v>15</c:v>
                </c:pt>
                <c:pt idx="54">
                  <c:v>17</c:v>
                </c:pt>
                <c:pt idx="55">
                  <c:v>13</c:v>
                </c:pt>
                <c:pt idx="56">
                  <c:v>14</c:v>
                </c:pt>
                <c:pt idx="57">
                  <c:v>17</c:v>
                </c:pt>
                <c:pt idx="58">
                  <c:v>16</c:v>
                </c:pt>
              </c:numCache>
            </c:numRef>
          </c:xVal>
          <c:yVal>
            <c:numRef>
              <c:f>Sheet3!$B$43:$B$101</c:f>
              <c:numCache>
                <c:formatCode>General</c:formatCode>
                <c:ptCount val="59"/>
                <c:pt idx="0">
                  <c:v>38000</c:v>
                </c:pt>
                <c:pt idx="1">
                  <c:v>39000</c:v>
                </c:pt>
                <c:pt idx="2">
                  <c:v>44000</c:v>
                </c:pt>
                <c:pt idx="3">
                  <c:v>62000</c:v>
                </c:pt>
                <c:pt idx="4">
                  <c:v>96000</c:v>
                </c:pt>
                <c:pt idx="5">
                  <c:v>63000</c:v>
                </c:pt>
                <c:pt idx="6">
                  <c:v>116000</c:v>
                </c:pt>
                <c:pt idx="7">
                  <c:v>65000</c:v>
                </c:pt>
                <c:pt idx="8">
                  <c:v>74000</c:v>
                </c:pt>
                <c:pt idx="9">
                  <c:v>47000</c:v>
                </c:pt>
                <c:pt idx="10">
                  <c:v>114000</c:v>
                </c:pt>
                <c:pt idx="11">
                  <c:v>97000</c:v>
                </c:pt>
                <c:pt idx="12">
                  <c:v>78000</c:v>
                </c:pt>
                <c:pt idx="13">
                  <c:v>62000</c:v>
                </c:pt>
                <c:pt idx="14">
                  <c:v>75000</c:v>
                </c:pt>
                <c:pt idx="15">
                  <c:v>114000</c:v>
                </c:pt>
                <c:pt idx="16">
                  <c:v>52000</c:v>
                </c:pt>
                <c:pt idx="17">
                  <c:v>34000</c:v>
                </c:pt>
                <c:pt idx="18">
                  <c:v>59000</c:v>
                </c:pt>
                <c:pt idx="19">
                  <c:v>41000</c:v>
                </c:pt>
                <c:pt idx="20">
                  <c:v>53000</c:v>
                </c:pt>
                <c:pt idx="21">
                  <c:v>38000</c:v>
                </c:pt>
                <c:pt idx="22">
                  <c:v>69000</c:v>
                </c:pt>
                <c:pt idx="23">
                  <c:v>90000</c:v>
                </c:pt>
                <c:pt idx="24">
                  <c:v>35000</c:v>
                </c:pt>
                <c:pt idx="25">
                  <c:v>49000</c:v>
                </c:pt>
                <c:pt idx="26">
                  <c:v>55000</c:v>
                </c:pt>
                <c:pt idx="27">
                  <c:v>34000</c:v>
                </c:pt>
                <c:pt idx="28">
                  <c:v>65000</c:v>
                </c:pt>
                <c:pt idx="29">
                  <c:v>103000</c:v>
                </c:pt>
                <c:pt idx="30">
                  <c:v>73000</c:v>
                </c:pt>
                <c:pt idx="31">
                  <c:v>95000</c:v>
                </c:pt>
                <c:pt idx="32">
                  <c:v>32000</c:v>
                </c:pt>
                <c:pt idx="33">
                  <c:v>47000</c:v>
                </c:pt>
                <c:pt idx="34">
                  <c:v>76000</c:v>
                </c:pt>
                <c:pt idx="35">
                  <c:v>64000</c:v>
                </c:pt>
                <c:pt idx="36">
                  <c:v>56000</c:v>
                </c:pt>
                <c:pt idx="37">
                  <c:v>80000</c:v>
                </c:pt>
                <c:pt idx="38">
                  <c:v>39000</c:v>
                </c:pt>
                <c:pt idx="39">
                  <c:v>134000</c:v>
                </c:pt>
                <c:pt idx="40">
                  <c:v>92000</c:v>
                </c:pt>
                <c:pt idx="41">
                  <c:v>78000</c:v>
                </c:pt>
                <c:pt idx="42">
                  <c:v>70000</c:v>
                </c:pt>
                <c:pt idx="43">
                  <c:v>58000</c:v>
                </c:pt>
                <c:pt idx="44">
                  <c:v>62000</c:v>
                </c:pt>
                <c:pt idx="45">
                  <c:v>90000</c:v>
                </c:pt>
                <c:pt idx="46">
                  <c:v>61000</c:v>
                </c:pt>
                <c:pt idx="47">
                  <c:v>44000</c:v>
                </c:pt>
                <c:pt idx="48">
                  <c:v>68000</c:v>
                </c:pt>
                <c:pt idx="49">
                  <c:v>64000</c:v>
                </c:pt>
                <c:pt idx="50">
                  <c:v>75000</c:v>
                </c:pt>
                <c:pt idx="51">
                  <c:v>74000</c:v>
                </c:pt>
                <c:pt idx="52">
                  <c:v>66000</c:v>
                </c:pt>
                <c:pt idx="53">
                  <c:v>70000</c:v>
                </c:pt>
                <c:pt idx="54">
                  <c:v>48000</c:v>
                </c:pt>
                <c:pt idx="55">
                  <c:v>97000</c:v>
                </c:pt>
                <c:pt idx="56">
                  <c:v>42000</c:v>
                </c:pt>
                <c:pt idx="57">
                  <c:v>43000</c:v>
                </c:pt>
                <c:pt idx="58">
                  <c:v>91000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844064"/>
        <c:axId val="342844456"/>
      </c:scatterChart>
      <c:valAx>
        <c:axId val="342844064"/>
        <c:scaling>
          <c:orientation val="minMax"/>
          <c:max val="24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  <a:r>
                  <a:rPr lang="en-US" baseline="0"/>
                  <a:t> of Education: Urban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844456"/>
        <c:crosses val="autoZero"/>
        <c:crossBetween val="midCat"/>
      </c:valAx>
      <c:valAx>
        <c:axId val="342844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Salary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844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Age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Salary</c:v>
          </c:tx>
          <c:spPr>
            <a:ln w="19050">
              <a:noFill/>
            </a:ln>
          </c:spPr>
          <c:xVal>
            <c:numRef>
              <c:f>Sheet1!$C$2:$C$101</c:f>
              <c:numCache>
                <c:formatCode>General</c:formatCode>
                <c:ptCount val="100"/>
                <c:pt idx="0">
                  <c:v>39</c:v>
                </c:pt>
                <c:pt idx="1">
                  <c:v>31</c:v>
                </c:pt>
                <c:pt idx="2">
                  <c:v>40</c:v>
                </c:pt>
                <c:pt idx="3">
                  <c:v>40</c:v>
                </c:pt>
                <c:pt idx="4">
                  <c:v>60</c:v>
                </c:pt>
                <c:pt idx="5">
                  <c:v>44</c:v>
                </c:pt>
                <c:pt idx="6">
                  <c:v>38</c:v>
                </c:pt>
                <c:pt idx="7">
                  <c:v>42</c:v>
                </c:pt>
                <c:pt idx="8">
                  <c:v>43</c:v>
                </c:pt>
                <c:pt idx="9">
                  <c:v>50</c:v>
                </c:pt>
                <c:pt idx="10">
                  <c:v>48</c:v>
                </c:pt>
                <c:pt idx="11">
                  <c:v>46</c:v>
                </c:pt>
                <c:pt idx="12">
                  <c:v>41</c:v>
                </c:pt>
                <c:pt idx="13">
                  <c:v>44</c:v>
                </c:pt>
                <c:pt idx="14">
                  <c:v>29</c:v>
                </c:pt>
                <c:pt idx="15">
                  <c:v>57</c:v>
                </c:pt>
                <c:pt idx="16">
                  <c:v>57</c:v>
                </c:pt>
                <c:pt idx="17">
                  <c:v>43</c:v>
                </c:pt>
                <c:pt idx="18">
                  <c:v>28</c:v>
                </c:pt>
                <c:pt idx="19">
                  <c:v>29</c:v>
                </c:pt>
                <c:pt idx="20">
                  <c:v>37</c:v>
                </c:pt>
                <c:pt idx="21">
                  <c:v>50</c:v>
                </c:pt>
                <c:pt idx="22">
                  <c:v>39</c:v>
                </c:pt>
                <c:pt idx="23">
                  <c:v>48</c:v>
                </c:pt>
                <c:pt idx="24">
                  <c:v>64</c:v>
                </c:pt>
                <c:pt idx="25">
                  <c:v>43</c:v>
                </c:pt>
                <c:pt idx="26">
                  <c:v>39</c:v>
                </c:pt>
                <c:pt idx="27">
                  <c:v>41</c:v>
                </c:pt>
                <c:pt idx="28">
                  <c:v>38</c:v>
                </c:pt>
                <c:pt idx="29">
                  <c:v>58</c:v>
                </c:pt>
                <c:pt idx="30">
                  <c:v>31</c:v>
                </c:pt>
                <c:pt idx="31">
                  <c:v>39</c:v>
                </c:pt>
                <c:pt idx="32">
                  <c:v>38</c:v>
                </c:pt>
                <c:pt idx="33">
                  <c:v>43</c:v>
                </c:pt>
                <c:pt idx="34">
                  <c:v>31</c:v>
                </c:pt>
                <c:pt idx="35">
                  <c:v>57</c:v>
                </c:pt>
                <c:pt idx="36">
                  <c:v>50</c:v>
                </c:pt>
                <c:pt idx="37">
                  <c:v>40</c:v>
                </c:pt>
                <c:pt idx="38">
                  <c:v>31</c:v>
                </c:pt>
                <c:pt idx="39">
                  <c:v>43</c:v>
                </c:pt>
                <c:pt idx="40">
                  <c:v>46</c:v>
                </c:pt>
                <c:pt idx="41">
                  <c:v>42</c:v>
                </c:pt>
                <c:pt idx="42">
                  <c:v>28</c:v>
                </c:pt>
                <c:pt idx="43">
                  <c:v>51</c:v>
                </c:pt>
                <c:pt idx="44">
                  <c:v>41</c:v>
                </c:pt>
                <c:pt idx="45">
                  <c:v>49</c:v>
                </c:pt>
                <c:pt idx="46">
                  <c:v>41</c:v>
                </c:pt>
                <c:pt idx="47">
                  <c:v>54</c:v>
                </c:pt>
                <c:pt idx="48">
                  <c:v>21</c:v>
                </c:pt>
                <c:pt idx="49">
                  <c:v>37</c:v>
                </c:pt>
                <c:pt idx="50">
                  <c:v>48</c:v>
                </c:pt>
                <c:pt idx="51">
                  <c:v>31</c:v>
                </c:pt>
                <c:pt idx="52">
                  <c:v>55</c:v>
                </c:pt>
                <c:pt idx="53">
                  <c:v>26</c:v>
                </c:pt>
                <c:pt idx="54">
                  <c:v>50</c:v>
                </c:pt>
                <c:pt idx="55">
                  <c:v>56</c:v>
                </c:pt>
                <c:pt idx="56">
                  <c:v>40</c:v>
                </c:pt>
                <c:pt idx="57">
                  <c:v>53</c:v>
                </c:pt>
                <c:pt idx="58">
                  <c:v>47</c:v>
                </c:pt>
                <c:pt idx="59">
                  <c:v>19</c:v>
                </c:pt>
                <c:pt idx="60">
                  <c:v>49</c:v>
                </c:pt>
                <c:pt idx="61">
                  <c:v>61</c:v>
                </c:pt>
                <c:pt idx="62">
                  <c:v>50</c:v>
                </c:pt>
                <c:pt idx="63">
                  <c:v>43</c:v>
                </c:pt>
                <c:pt idx="64">
                  <c:v>41</c:v>
                </c:pt>
                <c:pt idx="65">
                  <c:v>47</c:v>
                </c:pt>
                <c:pt idx="66">
                  <c:v>39</c:v>
                </c:pt>
                <c:pt idx="67">
                  <c:v>37</c:v>
                </c:pt>
                <c:pt idx="68">
                  <c:v>58</c:v>
                </c:pt>
                <c:pt idx="69">
                  <c:v>49</c:v>
                </c:pt>
                <c:pt idx="70">
                  <c:v>52</c:v>
                </c:pt>
                <c:pt idx="71">
                  <c:v>46</c:v>
                </c:pt>
                <c:pt idx="72">
                  <c:v>37</c:v>
                </c:pt>
                <c:pt idx="73">
                  <c:v>68</c:v>
                </c:pt>
                <c:pt idx="74">
                  <c:v>52</c:v>
                </c:pt>
                <c:pt idx="75">
                  <c:v>54</c:v>
                </c:pt>
                <c:pt idx="76">
                  <c:v>72</c:v>
                </c:pt>
                <c:pt idx="77">
                  <c:v>51</c:v>
                </c:pt>
                <c:pt idx="78">
                  <c:v>35</c:v>
                </c:pt>
                <c:pt idx="79">
                  <c:v>43</c:v>
                </c:pt>
                <c:pt idx="80">
                  <c:v>45</c:v>
                </c:pt>
                <c:pt idx="81">
                  <c:v>41</c:v>
                </c:pt>
                <c:pt idx="82">
                  <c:v>55</c:v>
                </c:pt>
                <c:pt idx="83">
                  <c:v>38</c:v>
                </c:pt>
                <c:pt idx="84">
                  <c:v>48</c:v>
                </c:pt>
                <c:pt idx="85">
                  <c:v>51</c:v>
                </c:pt>
                <c:pt idx="86">
                  <c:v>49</c:v>
                </c:pt>
                <c:pt idx="87">
                  <c:v>55</c:v>
                </c:pt>
                <c:pt idx="88">
                  <c:v>44</c:v>
                </c:pt>
                <c:pt idx="89">
                  <c:v>40</c:v>
                </c:pt>
                <c:pt idx="90">
                  <c:v>60</c:v>
                </c:pt>
                <c:pt idx="91">
                  <c:v>39</c:v>
                </c:pt>
                <c:pt idx="92">
                  <c:v>48</c:v>
                </c:pt>
                <c:pt idx="93">
                  <c:v>22</c:v>
                </c:pt>
                <c:pt idx="94">
                  <c:v>29</c:v>
                </c:pt>
                <c:pt idx="95">
                  <c:v>39</c:v>
                </c:pt>
                <c:pt idx="96">
                  <c:v>55</c:v>
                </c:pt>
                <c:pt idx="97">
                  <c:v>45</c:v>
                </c:pt>
                <c:pt idx="98">
                  <c:v>58</c:v>
                </c:pt>
                <c:pt idx="99">
                  <c:v>58</c:v>
                </c:pt>
              </c:numCache>
            </c:numRef>
          </c:xVal>
          <c:yVal>
            <c:numRef>
              <c:f>Sheet1!$B$2:$B$101</c:f>
              <c:numCache>
                <c:formatCode>General</c:formatCode>
                <c:ptCount val="100"/>
                <c:pt idx="0">
                  <c:v>38000</c:v>
                </c:pt>
                <c:pt idx="1">
                  <c:v>39000</c:v>
                </c:pt>
                <c:pt idx="2">
                  <c:v>44000</c:v>
                </c:pt>
                <c:pt idx="3">
                  <c:v>62000</c:v>
                </c:pt>
                <c:pt idx="4">
                  <c:v>96000</c:v>
                </c:pt>
                <c:pt idx="5">
                  <c:v>73000</c:v>
                </c:pt>
                <c:pt idx="6">
                  <c:v>102000</c:v>
                </c:pt>
                <c:pt idx="7">
                  <c:v>63000</c:v>
                </c:pt>
                <c:pt idx="8">
                  <c:v>67000</c:v>
                </c:pt>
                <c:pt idx="9">
                  <c:v>116000</c:v>
                </c:pt>
                <c:pt idx="10">
                  <c:v>65000</c:v>
                </c:pt>
                <c:pt idx="11">
                  <c:v>74000</c:v>
                </c:pt>
                <c:pt idx="12">
                  <c:v>47000</c:v>
                </c:pt>
                <c:pt idx="13">
                  <c:v>114000</c:v>
                </c:pt>
                <c:pt idx="14">
                  <c:v>44000</c:v>
                </c:pt>
                <c:pt idx="15">
                  <c:v>97000</c:v>
                </c:pt>
                <c:pt idx="16">
                  <c:v>78000</c:v>
                </c:pt>
                <c:pt idx="17">
                  <c:v>62000</c:v>
                </c:pt>
                <c:pt idx="18">
                  <c:v>40000</c:v>
                </c:pt>
                <c:pt idx="19">
                  <c:v>39000</c:v>
                </c:pt>
                <c:pt idx="20">
                  <c:v>57000</c:v>
                </c:pt>
                <c:pt idx="21">
                  <c:v>75000</c:v>
                </c:pt>
                <c:pt idx="22">
                  <c:v>42000</c:v>
                </c:pt>
                <c:pt idx="23">
                  <c:v>69000</c:v>
                </c:pt>
                <c:pt idx="24">
                  <c:v>114000</c:v>
                </c:pt>
                <c:pt idx="25">
                  <c:v>72000</c:v>
                </c:pt>
                <c:pt idx="26">
                  <c:v>52000</c:v>
                </c:pt>
                <c:pt idx="27">
                  <c:v>77000</c:v>
                </c:pt>
                <c:pt idx="28">
                  <c:v>52000</c:v>
                </c:pt>
                <c:pt idx="29">
                  <c:v>89000</c:v>
                </c:pt>
                <c:pt idx="30">
                  <c:v>34000</c:v>
                </c:pt>
                <c:pt idx="31">
                  <c:v>59000</c:v>
                </c:pt>
                <c:pt idx="32">
                  <c:v>41000</c:v>
                </c:pt>
                <c:pt idx="33">
                  <c:v>53000</c:v>
                </c:pt>
                <c:pt idx="34">
                  <c:v>38000</c:v>
                </c:pt>
                <c:pt idx="35">
                  <c:v>69000</c:v>
                </c:pt>
                <c:pt idx="36">
                  <c:v>90000</c:v>
                </c:pt>
                <c:pt idx="37">
                  <c:v>35000</c:v>
                </c:pt>
                <c:pt idx="38">
                  <c:v>49000</c:v>
                </c:pt>
                <c:pt idx="39">
                  <c:v>55000</c:v>
                </c:pt>
                <c:pt idx="40">
                  <c:v>53000</c:v>
                </c:pt>
                <c:pt idx="41">
                  <c:v>34000</c:v>
                </c:pt>
                <c:pt idx="42">
                  <c:v>65000</c:v>
                </c:pt>
                <c:pt idx="43">
                  <c:v>103000</c:v>
                </c:pt>
                <c:pt idx="44">
                  <c:v>40000</c:v>
                </c:pt>
                <c:pt idx="45">
                  <c:v>73000</c:v>
                </c:pt>
                <c:pt idx="46">
                  <c:v>51000</c:v>
                </c:pt>
                <c:pt idx="47">
                  <c:v>95000</c:v>
                </c:pt>
                <c:pt idx="48">
                  <c:v>32000</c:v>
                </c:pt>
                <c:pt idx="49">
                  <c:v>40000</c:v>
                </c:pt>
                <c:pt idx="50">
                  <c:v>51000</c:v>
                </c:pt>
                <c:pt idx="51">
                  <c:v>47000</c:v>
                </c:pt>
                <c:pt idx="52">
                  <c:v>76000</c:v>
                </c:pt>
                <c:pt idx="53">
                  <c:v>30000</c:v>
                </c:pt>
                <c:pt idx="54">
                  <c:v>64000</c:v>
                </c:pt>
                <c:pt idx="55">
                  <c:v>63000</c:v>
                </c:pt>
                <c:pt idx="56">
                  <c:v>56000</c:v>
                </c:pt>
                <c:pt idx="57">
                  <c:v>80000</c:v>
                </c:pt>
                <c:pt idx="58">
                  <c:v>65000</c:v>
                </c:pt>
                <c:pt idx="59">
                  <c:v>39000</c:v>
                </c:pt>
                <c:pt idx="60">
                  <c:v>80000</c:v>
                </c:pt>
                <c:pt idx="61">
                  <c:v>134000</c:v>
                </c:pt>
                <c:pt idx="62">
                  <c:v>92000</c:v>
                </c:pt>
                <c:pt idx="63">
                  <c:v>54000</c:v>
                </c:pt>
                <c:pt idx="64">
                  <c:v>78000</c:v>
                </c:pt>
                <c:pt idx="65">
                  <c:v>61000</c:v>
                </c:pt>
                <c:pt idx="66">
                  <c:v>70000</c:v>
                </c:pt>
                <c:pt idx="67">
                  <c:v>58000</c:v>
                </c:pt>
                <c:pt idx="68">
                  <c:v>127000</c:v>
                </c:pt>
                <c:pt idx="69">
                  <c:v>62000</c:v>
                </c:pt>
                <c:pt idx="70">
                  <c:v>90000</c:v>
                </c:pt>
                <c:pt idx="71">
                  <c:v>61000</c:v>
                </c:pt>
                <c:pt idx="72">
                  <c:v>44000</c:v>
                </c:pt>
                <c:pt idx="73">
                  <c:v>152000</c:v>
                </c:pt>
                <c:pt idx="74">
                  <c:v>73000</c:v>
                </c:pt>
                <c:pt idx="75">
                  <c:v>115000</c:v>
                </c:pt>
                <c:pt idx="76">
                  <c:v>109000</c:v>
                </c:pt>
                <c:pt idx="77">
                  <c:v>68000</c:v>
                </c:pt>
                <c:pt idx="78">
                  <c:v>64000</c:v>
                </c:pt>
                <c:pt idx="79">
                  <c:v>72000</c:v>
                </c:pt>
                <c:pt idx="80">
                  <c:v>75000</c:v>
                </c:pt>
                <c:pt idx="81">
                  <c:v>55000</c:v>
                </c:pt>
                <c:pt idx="82">
                  <c:v>100000</c:v>
                </c:pt>
                <c:pt idx="83">
                  <c:v>34000</c:v>
                </c:pt>
                <c:pt idx="84">
                  <c:v>71000</c:v>
                </c:pt>
                <c:pt idx="85">
                  <c:v>74000</c:v>
                </c:pt>
                <c:pt idx="86">
                  <c:v>66000</c:v>
                </c:pt>
                <c:pt idx="87">
                  <c:v>53000</c:v>
                </c:pt>
                <c:pt idx="88">
                  <c:v>70000</c:v>
                </c:pt>
                <c:pt idx="89">
                  <c:v>52000</c:v>
                </c:pt>
                <c:pt idx="90">
                  <c:v>88000</c:v>
                </c:pt>
                <c:pt idx="91">
                  <c:v>48000</c:v>
                </c:pt>
                <c:pt idx="92">
                  <c:v>97000</c:v>
                </c:pt>
                <c:pt idx="93">
                  <c:v>29000</c:v>
                </c:pt>
                <c:pt idx="94">
                  <c:v>42000</c:v>
                </c:pt>
                <c:pt idx="95">
                  <c:v>43000</c:v>
                </c:pt>
                <c:pt idx="96">
                  <c:v>91000</c:v>
                </c:pt>
                <c:pt idx="97">
                  <c:v>35000</c:v>
                </c:pt>
                <c:pt idx="98">
                  <c:v>52000</c:v>
                </c:pt>
                <c:pt idx="99">
                  <c:v>92000</c:v>
                </c:pt>
              </c:numCache>
            </c:numRef>
          </c:yVal>
          <c:smooth val="0"/>
        </c:ser>
        <c:ser>
          <c:idx val="1"/>
          <c:order val="1"/>
          <c:tx>
            <c:v>Predicted Salary</c:v>
          </c:tx>
          <c:spPr>
            <a:ln w="19050">
              <a:noFill/>
            </a:ln>
          </c:spPr>
          <c:xVal>
            <c:numRef>
              <c:f>Sheet1!$C$2:$C$101</c:f>
              <c:numCache>
                <c:formatCode>General</c:formatCode>
                <c:ptCount val="100"/>
                <c:pt idx="0">
                  <c:v>39</c:v>
                </c:pt>
                <c:pt idx="1">
                  <c:v>31</c:v>
                </c:pt>
                <c:pt idx="2">
                  <c:v>40</c:v>
                </c:pt>
                <c:pt idx="3">
                  <c:v>40</c:v>
                </c:pt>
                <c:pt idx="4">
                  <c:v>60</c:v>
                </c:pt>
                <c:pt idx="5">
                  <c:v>44</c:v>
                </c:pt>
                <c:pt idx="6">
                  <c:v>38</c:v>
                </c:pt>
                <c:pt idx="7">
                  <c:v>42</c:v>
                </c:pt>
                <c:pt idx="8">
                  <c:v>43</c:v>
                </c:pt>
                <c:pt idx="9">
                  <c:v>50</c:v>
                </c:pt>
                <c:pt idx="10">
                  <c:v>48</c:v>
                </c:pt>
                <c:pt idx="11">
                  <c:v>46</c:v>
                </c:pt>
                <c:pt idx="12">
                  <c:v>41</c:v>
                </c:pt>
                <c:pt idx="13">
                  <c:v>44</c:v>
                </c:pt>
                <c:pt idx="14">
                  <c:v>29</c:v>
                </c:pt>
                <c:pt idx="15">
                  <c:v>57</c:v>
                </c:pt>
                <c:pt idx="16">
                  <c:v>57</c:v>
                </c:pt>
                <c:pt idx="17">
                  <c:v>43</c:v>
                </c:pt>
                <c:pt idx="18">
                  <c:v>28</c:v>
                </c:pt>
                <c:pt idx="19">
                  <c:v>29</c:v>
                </c:pt>
                <c:pt idx="20">
                  <c:v>37</c:v>
                </c:pt>
                <c:pt idx="21">
                  <c:v>50</c:v>
                </c:pt>
                <c:pt idx="22">
                  <c:v>39</c:v>
                </c:pt>
                <c:pt idx="23">
                  <c:v>48</c:v>
                </c:pt>
                <c:pt idx="24">
                  <c:v>64</c:v>
                </c:pt>
                <c:pt idx="25">
                  <c:v>43</c:v>
                </c:pt>
                <c:pt idx="26">
                  <c:v>39</c:v>
                </c:pt>
                <c:pt idx="27">
                  <c:v>41</c:v>
                </c:pt>
                <c:pt idx="28">
                  <c:v>38</c:v>
                </c:pt>
                <c:pt idx="29">
                  <c:v>58</c:v>
                </c:pt>
                <c:pt idx="30">
                  <c:v>31</c:v>
                </c:pt>
                <c:pt idx="31">
                  <c:v>39</c:v>
                </c:pt>
                <c:pt idx="32">
                  <c:v>38</c:v>
                </c:pt>
                <c:pt idx="33">
                  <c:v>43</c:v>
                </c:pt>
                <c:pt idx="34">
                  <c:v>31</c:v>
                </c:pt>
                <c:pt idx="35">
                  <c:v>57</c:v>
                </c:pt>
                <c:pt idx="36">
                  <c:v>50</c:v>
                </c:pt>
                <c:pt idx="37">
                  <c:v>40</c:v>
                </c:pt>
                <c:pt idx="38">
                  <c:v>31</c:v>
                </c:pt>
                <c:pt idx="39">
                  <c:v>43</c:v>
                </c:pt>
                <c:pt idx="40">
                  <c:v>46</c:v>
                </c:pt>
                <c:pt idx="41">
                  <c:v>42</c:v>
                </c:pt>
                <c:pt idx="42">
                  <c:v>28</c:v>
                </c:pt>
                <c:pt idx="43">
                  <c:v>51</c:v>
                </c:pt>
                <c:pt idx="44">
                  <c:v>41</c:v>
                </c:pt>
                <c:pt idx="45">
                  <c:v>49</c:v>
                </c:pt>
                <c:pt idx="46">
                  <c:v>41</c:v>
                </c:pt>
                <c:pt idx="47">
                  <c:v>54</c:v>
                </c:pt>
                <c:pt idx="48">
                  <c:v>21</c:v>
                </c:pt>
                <c:pt idx="49">
                  <c:v>37</c:v>
                </c:pt>
                <c:pt idx="50">
                  <c:v>48</c:v>
                </c:pt>
                <c:pt idx="51">
                  <c:v>31</c:v>
                </c:pt>
                <c:pt idx="52">
                  <c:v>55</c:v>
                </c:pt>
                <c:pt idx="53">
                  <c:v>26</c:v>
                </c:pt>
                <c:pt idx="54">
                  <c:v>50</c:v>
                </c:pt>
                <c:pt idx="55">
                  <c:v>56</c:v>
                </c:pt>
                <c:pt idx="56">
                  <c:v>40</c:v>
                </c:pt>
                <c:pt idx="57">
                  <c:v>53</c:v>
                </c:pt>
                <c:pt idx="58">
                  <c:v>47</c:v>
                </c:pt>
                <c:pt idx="59">
                  <c:v>19</c:v>
                </c:pt>
                <c:pt idx="60">
                  <c:v>49</c:v>
                </c:pt>
                <c:pt idx="61">
                  <c:v>61</c:v>
                </c:pt>
                <c:pt idx="62">
                  <c:v>50</c:v>
                </c:pt>
                <c:pt idx="63">
                  <c:v>43</c:v>
                </c:pt>
                <c:pt idx="64">
                  <c:v>41</c:v>
                </c:pt>
                <c:pt idx="65">
                  <c:v>47</c:v>
                </c:pt>
                <c:pt idx="66">
                  <c:v>39</c:v>
                </c:pt>
                <c:pt idx="67">
                  <c:v>37</c:v>
                </c:pt>
                <c:pt idx="68">
                  <c:v>58</c:v>
                </c:pt>
                <c:pt idx="69">
                  <c:v>49</c:v>
                </c:pt>
                <c:pt idx="70">
                  <c:v>52</c:v>
                </c:pt>
                <c:pt idx="71">
                  <c:v>46</c:v>
                </c:pt>
                <c:pt idx="72">
                  <c:v>37</c:v>
                </c:pt>
                <c:pt idx="73">
                  <c:v>68</c:v>
                </c:pt>
                <c:pt idx="74">
                  <c:v>52</c:v>
                </c:pt>
                <c:pt idx="75">
                  <c:v>54</c:v>
                </c:pt>
                <c:pt idx="76">
                  <c:v>72</c:v>
                </c:pt>
                <c:pt idx="77">
                  <c:v>51</c:v>
                </c:pt>
                <c:pt idx="78">
                  <c:v>35</c:v>
                </c:pt>
                <c:pt idx="79">
                  <c:v>43</c:v>
                </c:pt>
                <c:pt idx="80">
                  <c:v>45</c:v>
                </c:pt>
                <c:pt idx="81">
                  <c:v>41</c:v>
                </c:pt>
                <c:pt idx="82">
                  <c:v>55</c:v>
                </c:pt>
                <c:pt idx="83">
                  <c:v>38</c:v>
                </c:pt>
                <c:pt idx="84">
                  <c:v>48</c:v>
                </c:pt>
                <c:pt idx="85">
                  <c:v>51</c:v>
                </c:pt>
                <c:pt idx="86">
                  <c:v>49</c:v>
                </c:pt>
                <c:pt idx="87">
                  <c:v>55</c:v>
                </c:pt>
                <c:pt idx="88">
                  <c:v>44</c:v>
                </c:pt>
                <c:pt idx="89">
                  <c:v>40</c:v>
                </c:pt>
                <c:pt idx="90">
                  <c:v>60</c:v>
                </c:pt>
                <c:pt idx="91">
                  <c:v>39</c:v>
                </c:pt>
                <c:pt idx="92">
                  <c:v>48</c:v>
                </c:pt>
                <c:pt idx="93">
                  <c:v>22</c:v>
                </c:pt>
                <c:pt idx="94">
                  <c:v>29</c:v>
                </c:pt>
                <c:pt idx="95">
                  <c:v>39</c:v>
                </c:pt>
                <c:pt idx="96">
                  <c:v>55</c:v>
                </c:pt>
                <c:pt idx="97">
                  <c:v>45</c:v>
                </c:pt>
                <c:pt idx="98">
                  <c:v>58</c:v>
                </c:pt>
                <c:pt idx="99">
                  <c:v>58</c:v>
                </c:pt>
              </c:numCache>
            </c:numRef>
          </c:xVal>
          <c:yVal>
            <c:numRef>
              <c:f>Sheet1R!$B$30:$B$129</c:f>
              <c:numCache>
                <c:formatCode>General</c:formatCode>
                <c:ptCount val="100"/>
                <c:pt idx="0">
                  <c:v>73010.811730430374</c:v>
                </c:pt>
                <c:pt idx="1">
                  <c:v>45109.225002864434</c:v>
                </c:pt>
                <c:pt idx="2">
                  <c:v>53926.589174320434</c:v>
                </c:pt>
                <c:pt idx="3">
                  <c:v>59315.359991226323</c:v>
                </c:pt>
                <c:pt idx="4">
                  <c:v>101211.05526054121</c:v>
                </c:pt>
                <c:pt idx="5">
                  <c:v>65612.779993843738</c:v>
                </c:pt>
                <c:pt idx="6">
                  <c:v>52532.32785363248</c:v>
                </c:pt>
                <c:pt idx="7">
                  <c:v>65833.547940582546</c:v>
                </c:pt>
                <c:pt idx="8">
                  <c:v>61972.455590107944</c:v>
                </c:pt>
                <c:pt idx="9">
                  <c:v>82330.799787590266</c:v>
                </c:pt>
                <c:pt idx="10">
                  <c:v>67458.120390137352</c:v>
                </c:pt>
                <c:pt idx="11">
                  <c:v>65210.784375563067</c:v>
                </c:pt>
                <c:pt idx="12">
                  <c:v>46653.704332875532</c:v>
                </c:pt>
                <c:pt idx="13">
                  <c:v>75672.914545138148</c:v>
                </c:pt>
                <c:pt idx="14">
                  <c:v>39088.653723385971</c:v>
                </c:pt>
                <c:pt idx="15">
                  <c:v>83105.054293459296</c:v>
                </c:pt>
                <c:pt idx="16">
                  <c:v>95052.059619493259</c:v>
                </c:pt>
                <c:pt idx="17">
                  <c:v>66779.486935865396</c:v>
                </c:pt>
                <c:pt idx="18">
                  <c:v>35448.329319650169</c:v>
                </c:pt>
                <c:pt idx="19">
                  <c:v>41783.039131838916</c:v>
                </c:pt>
                <c:pt idx="20">
                  <c:v>58415.958590215574</c:v>
                </c:pt>
                <c:pt idx="21">
                  <c:v>81432.67131810596</c:v>
                </c:pt>
                <c:pt idx="22">
                  <c:v>55003.188565146076</c:v>
                </c:pt>
                <c:pt idx="23">
                  <c:v>67820.069448646158</c:v>
                </c:pt>
                <c:pt idx="24">
                  <c:v>112535.2970215557</c:v>
                </c:pt>
                <c:pt idx="25">
                  <c:v>66734.433160267392</c:v>
                </c:pt>
                <c:pt idx="26">
                  <c:v>49523.803912469266</c:v>
                </c:pt>
                <c:pt idx="27">
                  <c:v>57928.862636565042</c:v>
                </c:pt>
                <c:pt idx="28">
                  <c:v>47279.224648095536</c:v>
                </c:pt>
                <c:pt idx="29">
                  <c:v>99816.793939853233</c:v>
                </c:pt>
                <c:pt idx="30">
                  <c:v>41516.711124927177</c:v>
                </c:pt>
                <c:pt idx="31">
                  <c:v>58013.96297193491</c:v>
                </c:pt>
                <c:pt idx="32">
                  <c:v>51679.253159746171</c:v>
                </c:pt>
                <c:pt idx="33">
                  <c:v>61255.048507590582</c:v>
                </c:pt>
                <c:pt idx="34">
                  <c:v>45244.89261423338</c:v>
                </c:pt>
                <c:pt idx="35">
                  <c:v>82206.925823974976</c:v>
                </c:pt>
                <c:pt idx="36">
                  <c:v>80263.207625883762</c:v>
                </c:pt>
                <c:pt idx="37">
                  <c:v>51503.538988605374</c:v>
                </c:pt>
                <c:pt idx="38">
                  <c:v>45736.018249610868</c:v>
                </c:pt>
                <c:pt idx="39">
                  <c:v>55730.610079315753</c:v>
                </c:pt>
                <c:pt idx="40">
                  <c:v>55014.982212899733</c:v>
                </c:pt>
                <c:pt idx="41">
                  <c:v>68663.600960404423</c:v>
                </c:pt>
                <c:pt idx="42">
                  <c:v>39085.89697318543</c:v>
                </c:pt>
                <c:pt idx="43">
                  <c:v>94189.948028053826</c:v>
                </c:pt>
                <c:pt idx="44">
                  <c:v>48811.91033035297</c:v>
                </c:pt>
                <c:pt idx="45">
                  <c:v>66472.13483508263</c:v>
                </c:pt>
                <c:pt idx="46">
                  <c:v>49303.035965730465</c:v>
                </c:pt>
                <c:pt idx="47">
                  <c:v>101247.0721385861</c:v>
                </c:pt>
                <c:pt idx="48">
                  <c:v>33413.99728578802</c:v>
                </c:pt>
                <c:pt idx="49">
                  <c:v>41435.640471284285</c:v>
                </c:pt>
                <c:pt idx="50">
                  <c:v>60990.499716780207</c:v>
                </c:pt>
                <c:pt idx="51">
                  <c:v>47041.149553202005</c:v>
                </c:pt>
                <c:pt idx="52">
                  <c:v>87280.285176644174</c:v>
                </c:pt>
                <c:pt idx="53">
                  <c:v>36657.839571644217</c:v>
                </c:pt>
                <c:pt idx="54">
                  <c:v>74247.643562231446</c:v>
                </c:pt>
                <c:pt idx="55">
                  <c:v>75200.368989441791</c:v>
                </c:pt>
                <c:pt idx="56">
                  <c:v>53299.795927574</c:v>
                </c:pt>
                <c:pt idx="57">
                  <c:v>77305.250960719641</c:v>
                </c:pt>
                <c:pt idx="58">
                  <c:v>78194.34253265083</c:v>
                </c:pt>
                <c:pt idx="59">
                  <c:v>20473.242438672663</c:v>
                </c:pt>
                <c:pt idx="60">
                  <c:v>72358.522321866272</c:v>
                </c:pt>
                <c:pt idx="61">
                  <c:v>98157.477543779984</c:v>
                </c:pt>
                <c:pt idx="62">
                  <c:v>77840.157440168696</c:v>
                </c:pt>
                <c:pt idx="63">
                  <c:v>61836.787978738997</c:v>
                </c:pt>
                <c:pt idx="64">
                  <c:v>58329.374436171609</c:v>
                </c:pt>
                <c:pt idx="65">
                  <c:v>62383.488105941724</c:v>
                </c:pt>
                <c:pt idx="66">
                  <c:v>67130.915278146989</c:v>
                </c:pt>
                <c:pt idx="67">
                  <c:v>59223.473223928951</c:v>
                </c:pt>
                <c:pt idx="68">
                  <c:v>97613.534166777798</c:v>
                </c:pt>
                <c:pt idx="69">
                  <c:v>70607.319158495651</c:v>
                </c:pt>
                <c:pt idx="70">
                  <c:v>88441.984902839671</c:v>
                </c:pt>
                <c:pt idx="71">
                  <c:v>80123.510332787861</c:v>
                </c:pt>
                <c:pt idx="72">
                  <c:v>55223.956511884877</c:v>
                </c:pt>
                <c:pt idx="73">
                  <c:v>120764.64157451066</c:v>
                </c:pt>
                <c:pt idx="74">
                  <c:v>79008.643598291703</c:v>
                </c:pt>
                <c:pt idx="75">
                  <c:v>92085.066056776006</c:v>
                </c:pt>
                <c:pt idx="76">
                  <c:v>120006.21039812226</c:v>
                </c:pt>
                <c:pt idx="77">
                  <c:v>84801.660499103877</c:v>
                </c:pt>
                <c:pt idx="78">
                  <c:v>50909.028335604104</c:v>
                </c:pt>
                <c:pt idx="79">
                  <c:v>61345.66234336151</c:v>
                </c:pt>
                <c:pt idx="80">
                  <c:v>69026.822950439673</c:v>
                </c:pt>
                <c:pt idx="81">
                  <c:v>53929.345924520967</c:v>
                </c:pt>
                <c:pt idx="82">
                  <c:v>80812.664503287029</c:v>
                </c:pt>
                <c:pt idx="83">
                  <c:v>49837.942445179535</c:v>
                </c:pt>
                <c:pt idx="84">
                  <c:v>73615.843099658858</c:v>
                </c:pt>
                <c:pt idx="85">
                  <c:v>79684.22490493588</c:v>
                </c:pt>
                <c:pt idx="86">
                  <c:v>74962.293894548275</c:v>
                </c:pt>
                <c:pt idx="87">
                  <c:v>75288.226075012208</c:v>
                </c:pt>
                <c:pt idx="88">
                  <c:v>65386.498546703857</c:v>
                </c:pt>
                <c:pt idx="89">
                  <c:v>56220.462783166811</c:v>
                </c:pt>
                <c:pt idx="90">
                  <c:v>97573.48760700594</c:v>
                </c:pt>
                <c:pt idx="91">
                  <c:v>60708.348380387855</c:v>
                </c:pt>
                <c:pt idx="92">
                  <c:v>60273.09263426283</c:v>
                </c:pt>
                <c:pt idx="93">
                  <c:v>27756.647996344785</c:v>
                </c:pt>
                <c:pt idx="94">
                  <c:v>39624.83313436147</c:v>
                </c:pt>
                <c:pt idx="95">
                  <c:v>66097.119197293738</c:v>
                </c:pt>
                <c:pt idx="96">
                  <c:v>83416.436075969032</c:v>
                </c:pt>
                <c:pt idx="97">
                  <c:v>56407.970602061265</c:v>
                </c:pt>
                <c:pt idx="98">
                  <c:v>89259.042718681085</c:v>
                </c:pt>
                <c:pt idx="99">
                  <c:v>96851.07330866241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270232"/>
        <c:axId val="290270624"/>
      </c:scatterChart>
      <c:valAx>
        <c:axId val="29027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270624"/>
        <c:crosses val="autoZero"/>
        <c:crossBetween val="midCat"/>
      </c:valAx>
      <c:valAx>
        <c:axId val="2902706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Salary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2702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Experience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Salary</c:v>
          </c:tx>
          <c:spPr>
            <a:ln w="19050">
              <a:noFill/>
            </a:ln>
          </c:spPr>
          <c:xVal>
            <c:numRef>
              <c:f>Sheet1!$D$2:$D$101</c:f>
              <c:numCache>
                <c:formatCode>General</c:formatCode>
                <c:ptCount val="100"/>
                <c:pt idx="0">
                  <c:v>31</c:v>
                </c:pt>
                <c:pt idx="1">
                  <c:v>4</c:v>
                </c:pt>
                <c:pt idx="2">
                  <c:v>12</c:v>
                </c:pt>
                <c:pt idx="3">
                  <c:v>18</c:v>
                </c:pt>
                <c:pt idx="4">
                  <c:v>34</c:v>
                </c:pt>
                <c:pt idx="5">
                  <c:v>16</c:v>
                </c:pt>
                <c:pt idx="6">
                  <c:v>10</c:v>
                </c:pt>
                <c:pt idx="7">
                  <c:v>14</c:v>
                </c:pt>
                <c:pt idx="8">
                  <c:v>16</c:v>
                </c:pt>
                <c:pt idx="9">
                  <c:v>22</c:v>
                </c:pt>
                <c:pt idx="10">
                  <c:v>23</c:v>
                </c:pt>
                <c:pt idx="11">
                  <c:v>16</c:v>
                </c:pt>
                <c:pt idx="12">
                  <c:v>3</c:v>
                </c:pt>
                <c:pt idx="13">
                  <c:v>20</c:v>
                </c:pt>
                <c:pt idx="14">
                  <c:v>0</c:v>
                </c:pt>
                <c:pt idx="15">
                  <c:v>26</c:v>
                </c:pt>
                <c:pt idx="16">
                  <c:v>33</c:v>
                </c:pt>
                <c:pt idx="17">
                  <c:v>11</c:v>
                </c:pt>
                <c:pt idx="18">
                  <c:v>0</c:v>
                </c:pt>
                <c:pt idx="19">
                  <c:v>3</c:v>
                </c:pt>
                <c:pt idx="20">
                  <c:v>8</c:v>
                </c:pt>
                <c:pt idx="21">
                  <c:v>21</c:v>
                </c:pt>
                <c:pt idx="22">
                  <c:v>15</c:v>
                </c:pt>
                <c:pt idx="23">
                  <c:v>18</c:v>
                </c:pt>
                <c:pt idx="24">
                  <c:v>43</c:v>
                </c:pt>
                <c:pt idx="25">
                  <c:v>15</c:v>
                </c:pt>
                <c:pt idx="26">
                  <c:v>8</c:v>
                </c:pt>
                <c:pt idx="27">
                  <c:v>7</c:v>
                </c:pt>
                <c:pt idx="28">
                  <c:v>1</c:v>
                </c:pt>
                <c:pt idx="29">
                  <c:v>32</c:v>
                </c:pt>
                <c:pt idx="30">
                  <c:v>0</c:v>
                </c:pt>
                <c:pt idx="31">
                  <c:v>8</c:v>
                </c:pt>
                <c:pt idx="32">
                  <c:v>5</c:v>
                </c:pt>
                <c:pt idx="33">
                  <c:v>8</c:v>
                </c:pt>
                <c:pt idx="34">
                  <c:v>1</c:v>
                </c:pt>
                <c:pt idx="35">
                  <c:v>25</c:v>
                </c:pt>
                <c:pt idx="36">
                  <c:v>26</c:v>
                </c:pt>
                <c:pt idx="37">
                  <c:v>3</c:v>
                </c:pt>
                <c:pt idx="38">
                  <c:v>11</c:v>
                </c:pt>
                <c:pt idx="39">
                  <c:v>5</c:v>
                </c:pt>
                <c:pt idx="40">
                  <c:v>15</c:v>
                </c:pt>
                <c:pt idx="41">
                  <c:v>14</c:v>
                </c:pt>
                <c:pt idx="42">
                  <c:v>0</c:v>
                </c:pt>
                <c:pt idx="43">
                  <c:v>28</c:v>
                </c:pt>
                <c:pt idx="44">
                  <c:v>0</c:v>
                </c:pt>
                <c:pt idx="45">
                  <c:v>21</c:v>
                </c:pt>
                <c:pt idx="46">
                  <c:v>10</c:v>
                </c:pt>
                <c:pt idx="47">
                  <c:v>30</c:v>
                </c:pt>
                <c:pt idx="48">
                  <c:v>0</c:v>
                </c:pt>
                <c:pt idx="49">
                  <c:v>8</c:v>
                </c:pt>
                <c:pt idx="50">
                  <c:v>23</c:v>
                </c:pt>
                <c:pt idx="51">
                  <c:v>3</c:v>
                </c:pt>
                <c:pt idx="52">
                  <c:v>23</c:v>
                </c:pt>
                <c:pt idx="53">
                  <c:v>0</c:v>
                </c:pt>
                <c:pt idx="54">
                  <c:v>13</c:v>
                </c:pt>
                <c:pt idx="55">
                  <c:v>19</c:v>
                </c:pt>
                <c:pt idx="56">
                  <c:v>5</c:v>
                </c:pt>
                <c:pt idx="57">
                  <c:v>20</c:v>
                </c:pt>
                <c:pt idx="58">
                  <c:v>21</c:v>
                </c:pt>
                <c:pt idx="59">
                  <c:v>0</c:v>
                </c:pt>
                <c:pt idx="60">
                  <c:v>19</c:v>
                </c:pt>
                <c:pt idx="61">
                  <c:v>36</c:v>
                </c:pt>
                <c:pt idx="62">
                  <c:v>17</c:v>
                </c:pt>
                <c:pt idx="63">
                  <c:v>19</c:v>
                </c:pt>
                <c:pt idx="64">
                  <c:v>16</c:v>
                </c:pt>
                <c:pt idx="65">
                  <c:v>16</c:v>
                </c:pt>
                <c:pt idx="66">
                  <c:v>15</c:v>
                </c:pt>
                <c:pt idx="67">
                  <c:v>8</c:v>
                </c:pt>
                <c:pt idx="68">
                  <c:v>39</c:v>
                </c:pt>
                <c:pt idx="69">
                  <c:v>13</c:v>
                </c:pt>
                <c:pt idx="70">
                  <c:v>27</c:v>
                </c:pt>
                <c:pt idx="71">
                  <c:v>20</c:v>
                </c:pt>
                <c:pt idx="72">
                  <c:v>13</c:v>
                </c:pt>
                <c:pt idx="73">
                  <c:v>40</c:v>
                </c:pt>
                <c:pt idx="74">
                  <c:v>30</c:v>
                </c:pt>
                <c:pt idx="75">
                  <c:v>27</c:v>
                </c:pt>
                <c:pt idx="76">
                  <c:v>45</c:v>
                </c:pt>
                <c:pt idx="77">
                  <c:v>27</c:v>
                </c:pt>
                <c:pt idx="78">
                  <c:v>10</c:v>
                </c:pt>
                <c:pt idx="79">
                  <c:v>9</c:v>
                </c:pt>
                <c:pt idx="80">
                  <c:v>18</c:v>
                </c:pt>
                <c:pt idx="81">
                  <c:v>12</c:v>
                </c:pt>
                <c:pt idx="82">
                  <c:v>23</c:v>
                </c:pt>
                <c:pt idx="83">
                  <c:v>7</c:v>
                </c:pt>
                <c:pt idx="84">
                  <c:v>15</c:v>
                </c:pt>
                <c:pt idx="85">
                  <c:v>15</c:v>
                </c:pt>
                <c:pt idx="86">
                  <c:v>21</c:v>
                </c:pt>
                <c:pt idx="87">
                  <c:v>20</c:v>
                </c:pt>
                <c:pt idx="88">
                  <c:v>18</c:v>
                </c:pt>
                <c:pt idx="89">
                  <c:v>6</c:v>
                </c:pt>
                <c:pt idx="90">
                  <c:v>34</c:v>
                </c:pt>
                <c:pt idx="91">
                  <c:v>11</c:v>
                </c:pt>
                <c:pt idx="92">
                  <c:v>15</c:v>
                </c:pt>
                <c:pt idx="93">
                  <c:v>0</c:v>
                </c:pt>
                <c:pt idx="94">
                  <c:v>6</c:v>
                </c:pt>
                <c:pt idx="95">
                  <c:v>17</c:v>
                </c:pt>
                <c:pt idx="96">
                  <c:v>25</c:v>
                </c:pt>
                <c:pt idx="97">
                  <c:v>8</c:v>
                </c:pt>
                <c:pt idx="98">
                  <c:v>36</c:v>
                </c:pt>
                <c:pt idx="99">
                  <c:v>35</c:v>
                </c:pt>
              </c:numCache>
            </c:numRef>
          </c:xVal>
          <c:yVal>
            <c:numRef>
              <c:f>Sheet1!$B$2:$B$101</c:f>
              <c:numCache>
                <c:formatCode>General</c:formatCode>
                <c:ptCount val="100"/>
                <c:pt idx="0">
                  <c:v>38000</c:v>
                </c:pt>
                <c:pt idx="1">
                  <c:v>39000</c:v>
                </c:pt>
                <c:pt idx="2">
                  <c:v>44000</c:v>
                </c:pt>
                <c:pt idx="3">
                  <c:v>62000</c:v>
                </c:pt>
                <c:pt idx="4">
                  <c:v>96000</c:v>
                </c:pt>
                <c:pt idx="5">
                  <c:v>73000</c:v>
                </c:pt>
                <c:pt idx="6">
                  <c:v>102000</c:v>
                </c:pt>
                <c:pt idx="7">
                  <c:v>63000</c:v>
                </c:pt>
                <c:pt idx="8">
                  <c:v>67000</c:v>
                </c:pt>
                <c:pt idx="9">
                  <c:v>116000</c:v>
                </c:pt>
                <c:pt idx="10">
                  <c:v>65000</c:v>
                </c:pt>
                <c:pt idx="11">
                  <c:v>74000</c:v>
                </c:pt>
                <c:pt idx="12">
                  <c:v>47000</c:v>
                </c:pt>
                <c:pt idx="13">
                  <c:v>114000</c:v>
                </c:pt>
                <c:pt idx="14">
                  <c:v>44000</c:v>
                </c:pt>
                <c:pt idx="15">
                  <c:v>97000</c:v>
                </c:pt>
                <c:pt idx="16">
                  <c:v>78000</c:v>
                </c:pt>
                <c:pt idx="17">
                  <c:v>62000</c:v>
                </c:pt>
                <c:pt idx="18">
                  <c:v>40000</c:v>
                </c:pt>
                <c:pt idx="19">
                  <c:v>39000</c:v>
                </c:pt>
                <c:pt idx="20">
                  <c:v>57000</c:v>
                </c:pt>
                <c:pt idx="21">
                  <c:v>75000</c:v>
                </c:pt>
                <c:pt idx="22">
                  <c:v>42000</c:v>
                </c:pt>
                <c:pt idx="23">
                  <c:v>69000</c:v>
                </c:pt>
                <c:pt idx="24">
                  <c:v>114000</c:v>
                </c:pt>
                <c:pt idx="25">
                  <c:v>72000</c:v>
                </c:pt>
                <c:pt idx="26">
                  <c:v>52000</c:v>
                </c:pt>
                <c:pt idx="27">
                  <c:v>77000</c:v>
                </c:pt>
                <c:pt idx="28">
                  <c:v>52000</c:v>
                </c:pt>
                <c:pt idx="29">
                  <c:v>89000</c:v>
                </c:pt>
                <c:pt idx="30">
                  <c:v>34000</c:v>
                </c:pt>
                <c:pt idx="31">
                  <c:v>59000</c:v>
                </c:pt>
                <c:pt idx="32">
                  <c:v>41000</c:v>
                </c:pt>
                <c:pt idx="33">
                  <c:v>53000</c:v>
                </c:pt>
                <c:pt idx="34">
                  <c:v>38000</c:v>
                </c:pt>
                <c:pt idx="35">
                  <c:v>69000</c:v>
                </c:pt>
                <c:pt idx="36">
                  <c:v>90000</c:v>
                </c:pt>
                <c:pt idx="37">
                  <c:v>35000</c:v>
                </c:pt>
                <c:pt idx="38">
                  <c:v>49000</c:v>
                </c:pt>
                <c:pt idx="39">
                  <c:v>55000</c:v>
                </c:pt>
                <c:pt idx="40">
                  <c:v>53000</c:v>
                </c:pt>
                <c:pt idx="41">
                  <c:v>34000</c:v>
                </c:pt>
                <c:pt idx="42">
                  <c:v>65000</c:v>
                </c:pt>
                <c:pt idx="43">
                  <c:v>103000</c:v>
                </c:pt>
                <c:pt idx="44">
                  <c:v>40000</c:v>
                </c:pt>
                <c:pt idx="45">
                  <c:v>73000</c:v>
                </c:pt>
                <c:pt idx="46">
                  <c:v>51000</c:v>
                </c:pt>
                <c:pt idx="47">
                  <c:v>95000</c:v>
                </c:pt>
                <c:pt idx="48">
                  <c:v>32000</c:v>
                </c:pt>
                <c:pt idx="49">
                  <c:v>40000</c:v>
                </c:pt>
                <c:pt idx="50">
                  <c:v>51000</c:v>
                </c:pt>
                <c:pt idx="51">
                  <c:v>47000</c:v>
                </c:pt>
                <c:pt idx="52">
                  <c:v>76000</c:v>
                </c:pt>
                <c:pt idx="53">
                  <c:v>30000</c:v>
                </c:pt>
                <c:pt idx="54">
                  <c:v>64000</c:v>
                </c:pt>
                <c:pt idx="55">
                  <c:v>63000</c:v>
                </c:pt>
                <c:pt idx="56">
                  <c:v>56000</c:v>
                </c:pt>
                <c:pt idx="57">
                  <c:v>80000</c:v>
                </c:pt>
                <c:pt idx="58">
                  <c:v>65000</c:v>
                </c:pt>
                <c:pt idx="59">
                  <c:v>39000</c:v>
                </c:pt>
                <c:pt idx="60">
                  <c:v>80000</c:v>
                </c:pt>
                <c:pt idx="61">
                  <c:v>134000</c:v>
                </c:pt>
                <c:pt idx="62">
                  <c:v>92000</c:v>
                </c:pt>
                <c:pt idx="63">
                  <c:v>54000</c:v>
                </c:pt>
                <c:pt idx="64">
                  <c:v>78000</c:v>
                </c:pt>
                <c:pt idx="65">
                  <c:v>61000</c:v>
                </c:pt>
                <c:pt idx="66">
                  <c:v>70000</c:v>
                </c:pt>
                <c:pt idx="67">
                  <c:v>58000</c:v>
                </c:pt>
                <c:pt idx="68">
                  <c:v>127000</c:v>
                </c:pt>
                <c:pt idx="69">
                  <c:v>62000</c:v>
                </c:pt>
                <c:pt idx="70">
                  <c:v>90000</c:v>
                </c:pt>
                <c:pt idx="71">
                  <c:v>61000</c:v>
                </c:pt>
                <c:pt idx="72">
                  <c:v>44000</c:v>
                </c:pt>
                <c:pt idx="73">
                  <c:v>152000</c:v>
                </c:pt>
                <c:pt idx="74">
                  <c:v>73000</c:v>
                </c:pt>
                <c:pt idx="75">
                  <c:v>115000</c:v>
                </c:pt>
                <c:pt idx="76">
                  <c:v>109000</c:v>
                </c:pt>
                <c:pt idx="77">
                  <c:v>68000</c:v>
                </c:pt>
                <c:pt idx="78">
                  <c:v>64000</c:v>
                </c:pt>
                <c:pt idx="79">
                  <c:v>72000</c:v>
                </c:pt>
                <c:pt idx="80">
                  <c:v>75000</c:v>
                </c:pt>
                <c:pt idx="81">
                  <c:v>55000</c:v>
                </c:pt>
                <c:pt idx="82">
                  <c:v>100000</c:v>
                </c:pt>
                <c:pt idx="83">
                  <c:v>34000</c:v>
                </c:pt>
                <c:pt idx="84">
                  <c:v>71000</c:v>
                </c:pt>
                <c:pt idx="85">
                  <c:v>74000</c:v>
                </c:pt>
                <c:pt idx="86">
                  <c:v>66000</c:v>
                </c:pt>
                <c:pt idx="87">
                  <c:v>53000</c:v>
                </c:pt>
                <c:pt idx="88">
                  <c:v>70000</c:v>
                </c:pt>
                <c:pt idx="89">
                  <c:v>52000</c:v>
                </c:pt>
                <c:pt idx="90">
                  <c:v>88000</c:v>
                </c:pt>
                <c:pt idx="91">
                  <c:v>48000</c:v>
                </c:pt>
                <c:pt idx="92">
                  <c:v>97000</c:v>
                </c:pt>
                <c:pt idx="93">
                  <c:v>29000</c:v>
                </c:pt>
                <c:pt idx="94">
                  <c:v>42000</c:v>
                </c:pt>
                <c:pt idx="95">
                  <c:v>43000</c:v>
                </c:pt>
                <c:pt idx="96">
                  <c:v>91000</c:v>
                </c:pt>
                <c:pt idx="97">
                  <c:v>35000</c:v>
                </c:pt>
                <c:pt idx="98">
                  <c:v>52000</c:v>
                </c:pt>
                <c:pt idx="99">
                  <c:v>92000</c:v>
                </c:pt>
              </c:numCache>
            </c:numRef>
          </c:yVal>
          <c:smooth val="0"/>
        </c:ser>
        <c:ser>
          <c:idx val="1"/>
          <c:order val="1"/>
          <c:tx>
            <c:v>Predicted Salary</c:v>
          </c:tx>
          <c:spPr>
            <a:ln w="19050">
              <a:noFill/>
            </a:ln>
          </c:spPr>
          <c:xVal>
            <c:numRef>
              <c:f>Sheet1!$D$2:$D$101</c:f>
              <c:numCache>
                <c:formatCode>General</c:formatCode>
                <c:ptCount val="100"/>
                <c:pt idx="0">
                  <c:v>31</c:v>
                </c:pt>
                <c:pt idx="1">
                  <c:v>4</c:v>
                </c:pt>
                <c:pt idx="2">
                  <c:v>12</c:v>
                </c:pt>
                <c:pt idx="3">
                  <c:v>18</c:v>
                </c:pt>
                <c:pt idx="4">
                  <c:v>34</c:v>
                </c:pt>
                <c:pt idx="5">
                  <c:v>16</c:v>
                </c:pt>
                <c:pt idx="6">
                  <c:v>10</c:v>
                </c:pt>
                <c:pt idx="7">
                  <c:v>14</c:v>
                </c:pt>
                <c:pt idx="8">
                  <c:v>16</c:v>
                </c:pt>
                <c:pt idx="9">
                  <c:v>22</c:v>
                </c:pt>
                <c:pt idx="10">
                  <c:v>23</c:v>
                </c:pt>
                <c:pt idx="11">
                  <c:v>16</c:v>
                </c:pt>
                <c:pt idx="12">
                  <c:v>3</c:v>
                </c:pt>
                <c:pt idx="13">
                  <c:v>20</c:v>
                </c:pt>
                <c:pt idx="14">
                  <c:v>0</c:v>
                </c:pt>
                <c:pt idx="15">
                  <c:v>26</c:v>
                </c:pt>
                <c:pt idx="16">
                  <c:v>33</c:v>
                </c:pt>
                <c:pt idx="17">
                  <c:v>11</c:v>
                </c:pt>
                <c:pt idx="18">
                  <c:v>0</c:v>
                </c:pt>
                <c:pt idx="19">
                  <c:v>3</c:v>
                </c:pt>
                <c:pt idx="20">
                  <c:v>8</c:v>
                </c:pt>
                <c:pt idx="21">
                  <c:v>21</c:v>
                </c:pt>
                <c:pt idx="22">
                  <c:v>15</c:v>
                </c:pt>
                <c:pt idx="23">
                  <c:v>18</c:v>
                </c:pt>
                <c:pt idx="24">
                  <c:v>43</c:v>
                </c:pt>
                <c:pt idx="25">
                  <c:v>15</c:v>
                </c:pt>
                <c:pt idx="26">
                  <c:v>8</c:v>
                </c:pt>
                <c:pt idx="27">
                  <c:v>7</c:v>
                </c:pt>
                <c:pt idx="28">
                  <c:v>1</c:v>
                </c:pt>
                <c:pt idx="29">
                  <c:v>32</c:v>
                </c:pt>
                <c:pt idx="30">
                  <c:v>0</c:v>
                </c:pt>
                <c:pt idx="31">
                  <c:v>8</c:v>
                </c:pt>
                <c:pt idx="32">
                  <c:v>5</c:v>
                </c:pt>
                <c:pt idx="33">
                  <c:v>8</c:v>
                </c:pt>
                <c:pt idx="34">
                  <c:v>1</c:v>
                </c:pt>
                <c:pt idx="35">
                  <c:v>25</c:v>
                </c:pt>
                <c:pt idx="36">
                  <c:v>26</c:v>
                </c:pt>
                <c:pt idx="37">
                  <c:v>3</c:v>
                </c:pt>
                <c:pt idx="38">
                  <c:v>11</c:v>
                </c:pt>
                <c:pt idx="39">
                  <c:v>5</c:v>
                </c:pt>
                <c:pt idx="40">
                  <c:v>15</c:v>
                </c:pt>
                <c:pt idx="41">
                  <c:v>14</c:v>
                </c:pt>
                <c:pt idx="42">
                  <c:v>0</c:v>
                </c:pt>
                <c:pt idx="43">
                  <c:v>28</c:v>
                </c:pt>
                <c:pt idx="44">
                  <c:v>0</c:v>
                </c:pt>
                <c:pt idx="45">
                  <c:v>21</c:v>
                </c:pt>
                <c:pt idx="46">
                  <c:v>10</c:v>
                </c:pt>
                <c:pt idx="47">
                  <c:v>30</c:v>
                </c:pt>
                <c:pt idx="48">
                  <c:v>0</c:v>
                </c:pt>
                <c:pt idx="49">
                  <c:v>8</c:v>
                </c:pt>
                <c:pt idx="50">
                  <c:v>23</c:v>
                </c:pt>
                <c:pt idx="51">
                  <c:v>3</c:v>
                </c:pt>
                <c:pt idx="52">
                  <c:v>23</c:v>
                </c:pt>
                <c:pt idx="53">
                  <c:v>0</c:v>
                </c:pt>
                <c:pt idx="54">
                  <c:v>13</c:v>
                </c:pt>
                <c:pt idx="55">
                  <c:v>19</c:v>
                </c:pt>
                <c:pt idx="56">
                  <c:v>5</c:v>
                </c:pt>
                <c:pt idx="57">
                  <c:v>20</c:v>
                </c:pt>
                <c:pt idx="58">
                  <c:v>21</c:v>
                </c:pt>
                <c:pt idx="59">
                  <c:v>0</c:v>
                </c:pt>
                <c:pt idx="60">
                  <c:v>19</c:v>
                </c:pt>
                <c:pt idx="61">
                  <c:v>36</c:v>
                </c:pt>
                <c:pt idx="62">
                  <c:v>17</c:v>
                </c:pt>
                <c:pt idx="63">
                  <c:v>19</c:v>
                </c:pt>
                <c:pt idx="64">
                  <c:v>16</c:v>
                </c:pt>
                <c:pt idx="65">
                  <c:v>16</c:v>
                </c:pt>
                <c:pt idx="66">
                  <c:v>15</c:v>
                </c:pt>
                <c:pt idx="67">
                  <c:v>8</c:v>
                </c:pt>
                <c:pt idx="68">
                  <c:v>39</c:v>
                </c:pt>
                <c:pt idx="69">
                  <c:v>13</c:v>
                </c:pt>
                <c:pt idx="70">
                  <c:v>27</c:v>
                </c:pt>
                <c:pt idx="71">
                  <c:v>20</c:v>
                </c:pt>
                <c:pt idx="72">
                  <c:v>13</c:v>
                </c:pt>
                <c:pt idx="73">
                  <c:v>40</c:v>
                </c:pt>
                <c:pt idx="74">
                  <c:v>30</c:v>
                </c:pt>
                <c:pt idx="75">
                  <c:v>27</c:v>
                </c:pt>
                <c:pt idx="76">
                  <c:v>45</c:v>
                </c:pt>
                <c:pt idx="77">
                  <c:v>27</c:v>
                </c:pt>
                <c:pt idx="78">
                  <c:v>10</c:v>
                </c:pt>
                <c:pt idx="79">
                  <c:v>9</c:v>
                </c:pt>
                <c:pt idx="80">
                  <c:v>18</c:v>
                </c:pt>
                <c:pt idx="81">
                  <c:v>12</c:v>
                </c:pt>
                <c:pt idx="82">
                  <c:v>23</c:v>
                </c:pt>
                <c:pt idx="83">
                  <c:v>7</c:v>
                </c:pt>
                <c:pt idx="84">
                  <c:v>15</c:v>
                </c:pt>
                <c:pt idx="85">
                  <c:v>15</c:v>
                </c:pt>
                <c:pt idx="86">
                  <c:v>21</c:v>
                </c:pt>
                <c:pt idx="87">
                  <c:v>20</c:v>
                </c:pt>
                <c:pt idx="88">
                  <c:v>18</c:v>
                </c:pt>
                <c:pt idx="89">
                  <c:v>6</c:v>
                </c:pt>
                <c:pt idx="90">
                  <c:v>34</c:v>
                </c:pt>
                <c:pt idx="91">
                  <c:v>11</c:v>
                </c:pt>
                <c:pt idx="92">
                  <c:v>15</c:v>
                </c:pt>
                <c:pt idx="93">
                  <c:v>0</c:v>
                </c:pt>
                <c:pt idx="94">
                  <c:v>6</c:v>
                </c:pt>
                <c:pt idx="95">
                  <c:v>17</c:v>
                </c:pt>
                <c:pt idx="96">
                  <c:v>25</c:v>
                </c:pt>
                <c:pt idx="97">
                  <c:v>8</c:v>
                </c:pt>
                <c:pt idx="98">
                  <c:v>36</c:v>
                </c:pt>
                <c:pt idx="99">
                  <c:v>35</c:v>
                </c:pt>
              </c:numCache>
            </c:numRef>
          </c:xVal>
          <c:yVal>
            <c:numRef>
              <c:f>Sheet1R!$B$30:$B$129</c:f>
              <c:numCache>
                <c:formatCode>General</c:formatCode>
                <c:ptCount val="100"/>
                <c:pt idx="0">
                  <c:v>73010.811730430374</c:v>
                </c:pt>
                <c:pt idx="1">
                  <c:v>45109.225002864434</c:v>
                </c:pt>
                <c:pt idx="2">
                  <c:v>53926.589174320434</c:v>
                </c:pt>
                <c:pt idx="3">
                  <c:v>59315.359991226323</c:v>
                </c:pt>
                <c:pt idx="4">
                  <c:v>101211.05526054121</c:v>
                </c:pt>
                <c:pt idx="5">
                  <c:v>65612.779993843738</c:v>
                </c:pt>
                <c:pt idx="6">
                  <c:v>52532.32785363248</c:v>
                </c:pt>
                <c:pt idx="7">
                  <c:v>65833.547940582546</c:v>
                </c:pt>
                <c:pt idx="8">
                  <c:v>61972.455590107944</c:v>
                </c:pt>
                <c:pt idx="9">
                  <c:v>82330.799787590266</c:v>
                </c:pt>
                <c:pt idx="10">
                  <c:v>67458.120390137352</c:v>
                </c:pt>
                <c:pt idx="11">
                  <c:v>65210.784375563067</c:v>
                </c:pt>
                <c:pt idx="12">
                  <c:v>46653.704332875532</c:v>
                </c:pt>
                <c:pt idx="13">
                  <c:v>75672.914545138148</c:v>
                </c:pt>
                <c:pt idx="14">
                  <c:v>39088.653723385971</c:v>
                </c:pt>
                <c:pt idx="15">
                  <c:v>83105.054293459296</c:v>
                </c:pt>
                <c:pt idx="16">
                  <c:v>95052.059619493259</c:v>
                </c:pt>
                <c:pt idx="17">
                  <c:v>66779.486935865396</c:v>
                </c:pt>
                <c:pt idx="18">
                  <c:v>35448.329319650169</c:v>
                </c:pt>
                <c:pt idx="19">
                  <c:v>41783.039131838916</c:v>
                </c:pt>
                <c:pt idx="20">
                  <c:v>58415.958590215574</c:v>
                </c:pt>
                <c:pt idx="21">
                  <c:v>81432.67131810596</c:v>
                </c:pt>
                <c:pt idx="22">
                  <c:v>55003.188565146076</c:v>
                </c:pt>
                <c:pt idx="23">
                  <c:v>67820.069448646158</c:v>
                </c:pt>
                <c:pt idx="24">
                  <c:v>112535.2970215557</c:v>
                </c:pt>
                <c:pt idx="25">
                  <c:v>66734.433160267392</c:v>
                </c:pt>
                <c:pt idx="26">
                  <c:v>49523.803912469266</c:v>
                </c:pt>
                <c:pt idx="27">
                  <c:v>57928.862636565042</c:v>
                </c:pt>
                <c:pt idx="28">
                  <c:v>47279.224648095536</c:v>
                </c:pt>
                <c:pt idx="29">
                  <c:v>99816.793939853233</c:v>
                </c:pt>
                <c:pt idx="30">
                  <c:v>41516.711124927177</c:v>
                </c:pt>
                <c:pt idx="31">
                  <c:v>58013.96297193491</c:v>
                </c:pt>
                <c:pt idx="32">
                  <c:v>51679.253159746171</c:v>
                </c:pt>
                <c:pt idx="33">
                  <c:v>61255.048507590582</c:v>
                </c:pt>
                <c:pt idx="34">
                  <c:v>45244.89261423338</c:v>
                </c:pt>
                <c:pt idx="35">
                  <c:v>82206.925823974976</c:v>
                </c:pt>
                <c:pt idx="36">
                  <c:v>80263.207625883762</c:v>
                </c:pt>
                <c:pt idx="37">
                  <c:v>51503.538988605374</c:v>
                </c:pt>
                <c:pt idx="38">
                  <c:v>45736.018249610868</c:v>
                </c:pt>
                <c:pt idx="39">
                  <c:v>55730.610079315753</c:v>
                </c:pt>
                <c:pt idx="40">
                  <c:v>55014.982212899733</c:v>
                </c:pt>
                <c:pt idx="41">
                  <c:v>68663.600960404423</c:v>
                </c:pt>
                <c:pt idx="42">
                  <c:v>39085.89697318543</c:v>
                </c:pt>
                <c:pt idx="43">
                  <c:v>94189.948028053826</c:v>
                </c:pt>
                <c:pt idx="44">
                  <c:v>48811.91033035297</c:v>
                </c:pt>
                <c:pt idx="45">
                  <c:v>66472.13483508263</c:v>
                </c:pt>
                <c:pt idx="46">
                  <c:v>49303.035965730465</c:v>
                </c:pt>
                <c:pt idx="47">
                  <c:v>101247.0721385861</c:v>
                </c:pt>
                <c:pt idx="48">
                  <c:v>33413.99728578802</c:v>
                </c:pt>
                <c:pt idx="49">
                  <c:v>41435.640471284285</c:v>
                </c:pt>
                <c:pt idx="50">
                  <c:v>60990.499716780207</c:v>
                </c:pt>
                <c:pt idx="51">
                  <c:v>47041.149553202005</c:v>
                </c:pt>
                <c:pt idx="52">
                  <c:v>87280.285176644174</c:v>
                </c:pt>
                <c:pt idx="53">
                  <c:v>36657.839571644217</c:v>
                </c:pt>
                <c:pt idx="54">
                  <c:v>74247.643562231446</c:v>
                </c:pt>
                <c:pt idx="55">
                  <c:v>75200.368989441791</c:v>
                </c:pt>
                <c:pt idx="56">
                  <c:v>53299.795927574</c:v>
                </c:pt>
                <c:pt idx="57">
                  <c:v>77305.250960719641</c:v>
                </c:pt>
                <c:pt idx="58">
                  <c:v>78194.34253265083</c:v>
                </c:pt>
                <c:pt idx="59">
                  <c:v>20473.242438672663</c:v>
                </c:pt>
                <c:pt idx="60">
                  <c:v>72358.522321866272</c:v>
                </c:pt>
                <c:pt idx="61">
                  <c:v>98157.477543779984</c:v>
                </c:pt>
                <c:pt idx="62">
                  <c:v>77840.157440168696</c:v>
                </c:pt>
                <c:pt idx="63">
                  <c:v>61836.787978738997</c:v>
                </c:pt>
                <c:pt idx="64">
                  <c:v>58329.374436171609</c:v>
                </c:pt>
                <c:pt idx="65">
                  <c:v>62383.488105941724</c:v>
                </c:pt>
                <c:pt idx="66">
                  <c:v>67130.915278146989</c:v>
                </c:pt>
                <c:pt idx="67">
                  <c:v>59223.473223928951</c:v>
                </c:pt>
                <c:pt idx="68">
                  <c:v>97613.534166777798</c:v>
                </c:pt>
                <c:pt idx="69">
                  <c:v>70607.319158495651</c:v>
                </c:pt>
                <c:pt idx="70">
                  <c:v>88441.984902839671</c:v>
                </c:pt>
                <c:pt idx="71">
                  <c:v>80123.510332787861</c:v>
                </c:pt>
                <c:pt idx="72">
                  <c:v>55223.956511884877</c:v>
                </c:pt>
                <c:pt idx="73">
                  <c:v>120764.64157451066</c:v>
                </c:pt>
                <c:pt idx="74">
                  <c:v>79008.643598291703</c:v>
                </c:pt>
                <c:pt idx="75">
                  <c:v>92085.066056776006</c:v>
                </c:pt>
                <c:pt idx="76">
                  <c:v>120006.21039812226</c:v>
                </c:pt>
                <c:pt idx="77">
                  <c:v>84801.660499103877</c:v>
                </c:pt>
                <c:pt idx="78">
                  <c:v>50909.028335604104</c:v>
                </c:pt>
                <c:pt idx="79">
                  <c:v>61345.66234336151</c:v>
                </c:pt>
                <c:pt idx="80">
                  <c:v>69026.822950439673</c:v>
                </c:pt>
                <c:pt idx="81">
                  <c:v>53929.345924520967</c:v>
                </c:pt>
                <c:pt idx="82">
                  <c:v>80812.664503287029</c:v>
                </c:pt>
                <c:pt idx="83">
                  <c:v>49837.942445179535</c:v>
                </c:pt>
                <c:pt idx="84">
                  <c:v>73615.843099658858</c:v>
                </c:pt>
                <c:pt idx="85">
                  <c:v>79684.22490493588</c:v>
                </c:pt>
                <c:pt idx="86">
                  <c:v>74962.293894548275</c:v>
                </c:pt>
                <c:pt idx="87">
                  <c:v>75288.226075012208</c:v>
                </c:pt>
                <c:pt idx="88">
                  <c:v>65386.498546703857</c:v>
                </c:pt>
                <c:pt idx="89">
                  <c:v>56220.462783166811</c:v>
                </c:pt>
                <c:pt idx="90">
                  <c:v>97573.48760700594</c:v>
                </c:pt>
                <c:pt idx="91">
                  <c:v>60708.348380387855</c:v>
                </c:pt>
                <c:pt idx="92">
                  <c:v>60273.09263426283</c:v>
                </c:pt>
                <c:pt idx="93">
                  <c:v>27756.647996344785</c:v>
                </c:pt>
                <c:pt idx="94">
                  <c:v>39624.83313436147</c:v>
                </c:pt>
                <c:pt idx="95">
                  <c:v>66097.119197293738</c:v>
                </c:pt>
                <c:pt idx="96">
                  <c:v>83416.436075969032</c:v>
                </c:pt>
                <c:pt idx="97">
                  <c:v>56407.970602061265</c:v>
                </c:pt>
                <c:pt idx="98">
                  <c:v>89259.042718681085</c:v>
                </c:pt>
                <c:pt idx="99">
                  <c:v>96851.07330866241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271800"/>
        <c:axId val="290272192"/>
      </c:scatterChart>
      <c:valAx>
        <c:axId val="290271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Experience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272192"/>
        <c:crosses val="autoZero"/>
        <c:crossBetween val="midCat"/>
      </c:valAx>
      <c:valAx>
        <c:axId val="2902721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Salary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2718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Education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Salary</c:v>
          </c:tx>
          <c:spPr>
            <a:ln w="19050">
              <a:noFill/>
            </a:ln>
          </c:spPr>
          <c:xVal>
            <c:numRef>
              <c:f>Sheet1!$E$2:$E$101</c:f>
              <c:numCache>
                <c:formatCode>General</c:formatCode>
                <c:ptCount val="100"/>
                <c:pt idx="0">
                  <c:v>15</c:v>
                </c:pt>
                <c:pt idx="1">
                  <c:v>16</c:v>
                </c:pt>
                <c:pt idx="2">
                  <c:v>14</c:v>
                </c:pt>
                <c:pt idx="3">
                  <c:v>14</c:v>
                </c:pt>
                <c:pt idx="4">
                  <c:v>18</c:v>
                </c:pt>
                <c:pt idx="5">
                  <c:v>17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18</c:v>
                </c:pt>
                <c:pt idx="10">
                  <c:v>13</c:v>
                </c:pt>
                <c:pt idx="11">
                  <c:v>15</c:v>
                </c:pt>
                <c:pt idx="12">
                  <c:v>14</c:v>
                </c:pt>
                <c:pt idx="13">
                  <c:v>18</c:v>
                </c:pt>
                <c:pt idx="14">
                  <c:v>17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16</c:v>
                </c:pt>
                <c:pt idx="19">
                  <c:v>17</c:v>
                </c:pt>
                <c:pt idx="20">
                  <c:v>19</c:v>
                </c:pt>
                <c:pt idx="21">
                  <c:v>18</c:v>
                </c:pt>
                <c:pt idx="22">
                  <c:v>15</c:v>
                </c:pt>
                <c:pt idx="23">
                  <c:v>16</c:v>
                </c:pt>
                <c:pt idx="24">
                  <c:v>18</c:v>
                </c:pt>
                <c:pt idx="25">
                  <c:v>18</c:v>
                </c:pt>
                <c:pt idx="26">
                  <c:v>14</c:v>
                </c:pt>
                <c:pt idx="27">
                  <c:v>18</c:v>
                </c:pt>
                <c:pt idx="28">
                  <c:v>17</c:v>
                </c:pt>
                <c:pt idx="29">
                  <c:v>20</c:v>
                </c:pt>
                <c:pt idx="30">
                  <c:v>16</c:v>
                </c:pt>
                <c:pt idx="31">
                  <c:v>17</c:v>
                </c:pt>
                <c:pt idx="32">
                  <c:v>16</c:v>
                </c:pt>
                <c:pt idx="33">
                  <c:v>17</c:v>
                </c:pt>
                <c:pt idx="34">
                  <c:v>17</c:v>
                </c:pt>
                <c:pt idx="35">
                  <c:v>15</c:v>
                </c:pt>
                <c:pt idx="36">
                  <c:v>16</c:v>
                </c:pt>
                <c:pt idx="37">
                  <c:v>16</c:v>
                </c:pt>
                <c:pt idx="38">
                  <c:v>14</c:v>
                </c:pt>
                <c:pt idx="39">
                  <c:v>16</c:v>
                </c:pt>
                <c:pt idx="40">
                  <c:v>13</c:v>
                </c:pt>
                <c:pt idx="41">
                  <c:v>18</c:v>
                </c:pt>
                <c:pt idx="42">
                  <c:v>16</c:v>
                </c:pt>
                <c:pt idx="43">
                  <c:v>20</c:v>
                </c:pt>
                <c:pt idx="44">
                  <c:v>17</c:v>
                </c:pt>
                <c:pt idx="45">
                  <c:v>13</c:v>
                </c:pt>
                <c:pt idx="46">
                  <c:v>14</c:v>
                </c:pt>
                <c:pt idx="47">
                  <c:v>21</c:v>
                </c:pt>
                <c:pt idx="48">
                  <c:v>16</c:v>
                </c:pt>
                <c:pt idx="49">
                  <c:v>13</c:v>
                </c:pt>
                <c:pt idx="50">
                  <c:v>12</c:v>
                </c:pt>
                <c:pt idx="51">
                  <c:v>17</c:v>
                </c:pt>
                <c:pt idx="52">
                  <c:v>18</c:v>
                </c:pt>
                <c:pt idx="53">
                  <c:v>17</c:v>
                </c:pt>
                <c:pt idx="54">
                  <c:v>18</c:v>
                </c:pt>
                <c:pt idx="55">
                  <c:v>16</c:v>
                </c:pt>
                <c:pt idx="56">
                  <c:v>16</c:v>
                </c:pt>
                <c:pt idx="57">
                  <c:v>16</c:v>
                </c:pt>
                <c:pt idx="58">
                  <c:v>19</c:v>
                </c:pt>
                <c:pt idx="59">
                  <c:v>12</c:v>
                </c:pt>
                <c:pt idx="60">
                  <c:v>17</c:v>
                </c:pt>
                <c:pt idx="61">
                  <c:v>16</c:v>
                </c:pt>
                <c:pt idx="62">
                  <c:v>18</c:v>
                </c:pt>
                <c:pt idx="63">
                  <c:v>15</c:v>
                </c:pt>
                <c:pt idx="64">
                  <c:v>14</c:v>
                </c:pt>
                <c:pt idx="65">
                  <c:v>15</c:v>
                </c:pt>
                <c:pt idx="66">
                  <c:v>18</c:v>
                </c:pt>
                <c:pt idx="67">
                  <c:v>18</c:v>
                </c:pt>
                <c:pt idx="68">
                  <c:v>17</c:v>
                </c:pt>
                <c:pt idx="69">
                  <c:v>17</c:v>
                </c:pt>
                <c:pt idx="70">
                  <c:v>18</c:v>
                </c:pt>
                <c:pt idx="71">
                  <c:v>19</c:v>
                </c:pt>
                <c:pt idx="72">
                  <c:v>15</c:v>
                </c:pt>
                <c:pt idx="73">
                  <c:v>22</c:v>
                </c:pt>
                <c:pt idx="74">
                  <c:v>15</c:v>
                </c:pt>
                <c:pt idx="75">
                  <c:v>20</c:v>
                </c:pt>
                <c:pt idx="76">
                  <c:v>19</c:v>
                </c:pt>
                <c:pt idx="77">
                  <c:v>17</c:v>
                </c:pt>
                <c:pt idx="78">
                  <c:v>15</c:v>
                </c:pt>
                <c:pt idx="79">
                  <c:v>18</c:v>
                </c:pt>
                <c:pt idx="80">
                  <c:v>16</c:v>
                </c:pt>
                <c:pt idx="81">
                  <c:v>15</c:v>
                </c:pt>
                <c:pt idx="82">
                  <c:v>17</c:v>
                </c:pt>
                <c:pt idx="83">
                  <c:v>16</c:v>
                </c:pt>
                <c:pt idx="84">
                  <c:v>19</c:v>
                </c:pt>
                <c:pt idx="85">
                  <c:v>19</c:v>
                </c:pt>
                <c:pt idx="86">
                  <c:v>16</c:v>
                </c:pt>
                <c:pt idx="87">
                  <c:v>16</c:v>
                </c:pt>
                <c:pt idx="88">
                  <c:v>15</c:v>
                </c:pt>
                <c:pt idx="89">
                  <c:v>18</c:v>
                </c:pt>
                <c:pt idx="90">
                  <c:v>18</c:v>
                </c:pt>
                <c:pt idx="91">
                  <c:v>17</c:v>
                </c:pt>
                <c:pt idx="92">
                  <c:v>13</c:v>
                </c:pt>
                <c:pt idx="93">
                  <c:v>15</c:v>
                </c:pt>
                <c:pt idx="94">
                  <c:v>14</c:v>
                </c:pt>
                <c:pt idx="95">
                  <c:v>17</c:v>
                </c:pt>
                <c:pt idx="96">
                  <c:v>16</c:v>
                </c:pt>
                <c:pt idx="97">
                  <c:v>16</c:v>
                </c:pt>
                <c:pt idx="98">
                  <c:v>15</c:v>
                </c:pt>
                <c:pt idx="99">
                  <c:v>18</c:v>
                </c:pt>
              </c:numCache>
            </c:numRef>
          </c:xVal>
          <c:yVal>
            <c:numRef>
              <c:f>Sheet1!$B$2:$B$101</c:f>
              <c:numCache>
                <c:formatCode>General</c:formatCode>
                <c:ptCount val="100"/>
                <c:pt idx="0">
                  <c:v>38000</c:v>
                </c:pt>
                <c:pt idx="1">
                  <c:v>39000</c:v>
                </c:pt>
                <c:pt idx="2">
                  <c:v>44000</c:v>
                </c:pt>
                <c:pt idx="3">
                  <c:v>62000</c:v>
                </c:pt>
                <c:pt idx="4">
                  <c:v>96000</c:v>
                </c:pt>
                <c:pt idx="5">
                  <c:v>73000</c:v>
                </c:pt>
                <c:pt idx="6">
                  <c:v>102000</c:v>
                </c:pt>
                <c:pt idx="7">
                  <c:v>63000</c:v>
                </c:pt>
                <c:pt idx="8">
                  <c:v>67000</c:v>
                </c:pt>
                <c:pt idx="9">
                  <c:v>116000</c:v>
                </c:pt>
                <c:pt idx="10">
                  <c:v>65000</c:v>
                </c:pt>
                <c:pt idx="11">
                  <c:v>74000</c:v>
                </c:pt>
                <c:pt idx="12">
                  <c:v>47000</c:v>
                </c:pt>
                <c:pt idx="13">
                  <c:v>114000</c:v>
                </c:pt>
                <c:pt idx="14">
                  <c:v>44000</c:v>
                </c:pt>
                <c:pt idx="15">
                  <c:v>97000</c:v>
                </c:pt>
                <c:pt idx="16">
                  <c:v>78000</c:v>
                </c:pt>
                <c:pt idx="17">
                  <c:v>62000</c:v>
                </c:pt>
                <c:pt idx="18">
                  <c:v>40000</c:v>
                </c:pt>
                <c:pt idx="19">
                  <c:v>39000</c:v>
                </c:pt>
                <c:pt idx="20">
                  <c:v>57000</c:v>
                </c:pt>
                <c:pt idx="21">
                  <c:v>75000</c:v>
                </c:pt>
                <c:pt idx="22">
                  <c:v>42000</c:v>
                </c:pt>
                <c:pt idx="23">
                  <c:v>69000</c:v>
                </c:pt>
                <c:pt idx="24">
                  <c:v>114000</c:v>
                </c:pt>
                <c:pt idx="25">
                  <c:v>72000</c:v>
                </c:pt>
                <c:pt idx="26">
                  <c:v>52000</c:v>
                </c:pt>
                <c:pt idx="27">
                  <c:v>77000</c:v>
                </c:pt>
                <c:pt idx="28">
                  <c:v>52000</c:v>
                </c:pt>
                <c:pt idx="29">
                  <c:v>89000</c:v>
                </c:pt>
                <c:pt idx="30">
                  <c:v>34000</c:v>
                </c:pt>
                <c:pt idx="31">
                  <c:v>59000</c:v>
                </c:pt>
                <c:pt idx="32">
                  <c:v>41000</c:v>
                </c:pt>
                <c:pt idx="33">
                  <c:v>53000</c:v>
                </c:pt>
                <c:pt idx="34">
                  <c:v>38000</c:v>
                </c:pt>
                <c:pt idx="35">
                  <c:v>69000</c:v>
                </c:pt>
                <c:pt idx="36">
                  <c:v>90000</c:v>
                </c:pt>
                <c:pt idx="37">
                  <c:v>35000</c:v>
                </c:pt>
                <c:pt idx="38">
                  <c:v>49000</c:v>
                </c:pt>
                <c:pt idx="39">
                  <c:v>55000</c:v>
                </c:pt>
                <c:pt idx="40">
                  <c:v>53000</c:v>
                </c:pt>
                <c:pt idx="41">
                  <c:v>34000</c:v>
                </c:pt>
                <c:pt idx="42">
                  <c:v>65000</c:v>
                </c:pt>
                <c:pt idx="43">
                  <c:v>103000</c:v>
                </c:pt>
                <c:pt idx="44">
                  <c:v>40000</c:v>
                </c:pt>
                <c:pt idx="45">
                  <c:v>73000</c:v>
                </c:pt>
                <c:pt idx="46">
                  <c:v>51000</c:v>
                </c:pt>
                <c:pt idx="47">
                  <c:v>95000</c:v>
                </c:pt>
                <c:pt idx="48">
                  <c:v>32000</c:v>
                </c:pt>
                <c:pt idx="49">
                  <c:v>40000</c:v>
                </c:pt>
                <c:pt idx="50">
                  <c:v>51000</c:v>
                </c:pt>
                <c:pt idx="51">
                  <c:v>47000</c:v>
                </c:pt>
                <c:pt idx="52">
                  <c:v>76000</c:v>
                </c:pt>
                <c:pt idx="53">
                  <c:v>30000</c:v>
                </c:pt>
                <c:pt idx="54">
                  <c:v>64000</c:v>
                </c:pt>
                <c:pt idx="55">
                  <c:v>63000</c:v>
                </c:pt>
                <c:pt idx="56">
                  <c:v>56000</c:v>
                </c:pt>
                <c:pt idx="57">
                  <c:v>80000</c:v>
                </c:pt>
                <c:pt idx="58">
                  <c:v>65000</c:v>
                </c:pt>
                <c:pt idx="59">
                  <c:v>39000</c:v>
                </c:pt>
                <c:pt idx="60">
                  <c:v>80000</c:v>
                </c:pt>
                <c:pt idx="61">
                  <c:v>134000</c:v>
                </c:pt>
                <c:pt idx="62">
                  <c:v>92000</c:v>
                </c:pt>
                <c:pt idx="63">
                  <c:v>54000</c:v>
                </c:pt>
                <c:pt idx="64">
                  <c:v>78000</c:v>
                </c:pt>
                <c:pt idx="65">
                  <c:v>61000</c:v>
                </c:pt>
                <c:pt idx="66">
                  <c:v>70000</c:v>
                </c:pt>
                <c:pt idx="67">
                  <c:v>58000</c:v>
                </c:pt>
                <c:pt idx="68">
                  <c:v>127000</c:v>
                </c:pt>
                <c:pt idx="69">
                  <c:v>62000</c:v>
                </c:pt>
                <c:pt idx="70">
                  <c:v>90000</c:v>
                </c:pt>
                <c:pt idx="71">
                  <c:v>61000</c:v>
                </c:pt>
                <c:pt idx="72">
                  <c:v>44000</c:v>
                </c:pt>
                <c:pt idx="73">
                  <c:v>152000</c:v>
                </c:pt>
                <c:pt idx="74">
                  <c:v>73000</c:v>
                </c:pt>
                <c:pt idx="75">
                  <c:v>115000</c:v>
                </c:pt>
                <c:pt idx="76">
                  <c:v>109000</c:v>
                </c:pt>
                <c:pt idx="77">
                  <c:v>68000</c:v>
                </c:pt>
                <c:pt idx="78">
                  <c:v>64000</c:v>
                </c:pt>
                <c:pt idx="79">
                  <c:v>72000</c:v>
                </c:pt>
                <c:pt idx="80">
                  <c:v>75000</c:v>
                </c:pt>
                <c:pt idx="81">
                  <c:v>55000</c:v>
                </c:pt>
                <c:pt idx="82">
                  <c:v>100000</c:v>
                </c:pt>
                <c:pt idx="83">
                  <c:v>34000</c:v>
                </c:pt>
                <c:pt idx="84">
                  <c:v>71000</c:v>
                </c:pt>
                <c:pt idx="85">
                  <c:v>74000</c:v>
                </c:pt>
                <c:pt idx="86">
                  <c:v>66000</c:v>
                </c:pt>
                <c:pt idx="87">
                  <c:v>53000</c:v>
                </c:pt>
                <c:pt idx="88">
                  <c:v>70000</c:v>
                </c:pt>
                <c:pt idx="89">
                  <c:v>52000</c:v>
                </c:pt>
                <c:pt idx="90">
                  <c:v>88000</c:v>
                </c:pt>
                <c:pt idx="91">
                  <c:v>48000</c:v>
                </c:pt>
                <c:pt idx="92">
                  <c:v>97000</c:v>
                </c:pt>
                <c:pt idx="93">
                  <c:v>29000</c:v>
                </c:pt>
                <c:pt idx="94">
                  <c:v>42000</c:v>
                </c:pt>
                <c:pt idx="95">
                  <c:v>43000</c:v>
                </c:pt>
                <c:pt idx="96">
                  <c:v>91000</c:v>
                </c:pt>
                <c:pt idx="97">
                  <c:v>35000</c:v>
                </c:pt>
                <c:pt idx="98">
                  <c:v>52000</c:v>
                </c:pt>
                <c:pt idx="99">
                  <c:v>92000</c:v>
                </c:pt>
              </c:numCache>
            </c:numRef>
          </c:yVal>
          <c:smooth val="0"/>
        </c:ser>
        <c:ser>
          <c:idx val="1"/>
          <c:order val="1"/>
          <c:tx>
            <c:v>Predicted Salary</c:v>
          </c:tx>
          <c:spPr>
            <a:ln w="19050">
              <a:noFill/>
            </a:ln>
          </c:spPr>
          <c:xVal>
            <c:numRef>
              <c:f>Sheet1!$E$2:$E$101</c:f>
              <c:numCache>
                <c:formatCode>General</c:formatCode>
                <c:ptCount val="100"/>
                <c:pt idx="0">
                  <c:v>15</c:v>
                </c:pt>
                <c:pt idx="1">
                  <c:v>16</c:v>
                </c:pt>
                <c:pt idx="2">
                  <c:v>14</c:v>
                </c:pt>
                <c:pt idx="3">
                  <c:v>14</c:v>
                </c:pt>
                <c:pt idx="4">
                  <c:v>18</c:v>
                </c:pt>
                <c:pt idx="5">
                  <c:v>17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18</c:v>
                </c:pt>
                <c:pt idx="10">
                  <c:v>13</c:v>
                </c:pt>
                <c:pt idx="11">
                  <c:v>15</c:v>
                </c:pt>
                <c:pt idx="12">
                  <c:v>14</c:v>
                </c:pt>
                <c:pt idx="13">
                  <c:v>18</c:v>
                </c:pt>
                <c:pt idx="14">
                  <c:v>17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16</c:v>
                </c:pt>
                <c:pt idx="19">
                  <c:v>17</c:v>
                </c:pt>
                <c:pt idx="20">
                  <c:v>19</c:v>
                </c:pt>
                <c:pt idx="21">
                  <c:v>18</c:v>
                </c:pt>
                <c:pt idx="22">
                  <c:v>15</c:v>
                </c:pt>
                <c:pt idx="23">
                  <c:v>16</c:v>
                </c:pt>
                <c:pt idx="24">
                  <c:v>18</c:v>
                </c:pt>
                <c:pt idx="25">
                  <c:v>18</c:v>
                </c:pt>
                <c:pt idx="26">
                  <c:v>14</c:v>
                </c:pt>
                <c:pt idx="27">
                  <c:v>18</c:v>
                </c:pt>
                <c:pt idx="28">
                  <c:v>17</c:v>
                </c:pt>
                <c:pt idx="29">
                  <c:v>20</c:v>
                </c:pt>
                <c:pt idx="30">
                  <c:v>16</c:v>
                </c:pt>
                <c:pt idx="31">
                  <c:v>17</c:v>
                </c:pt>
                <c:pt idx="32">
                  <c:v>16</c:v>
                </c:pt>
                <c:pt idx="33">
                  <c:v>17</c:v>
                </c:pt>
                <c:pt idx="34">
                  <c:v>17</c:v>
                </c:pt>
                <c:pt idx="35">
                  <c:v>15</c:v>
                </c:pt>
                <c:pt idx="36">
                  <c:v>16</c:v>
                </c:pt>
                <c:pt idx="37">
                  <c:v>16</c:v>
                </c:pt>
                <c:pt idx="38">
                  <c:v>14</c:v>
                </c:pt>
                <c:pt idx="39">
                  <c:v>16</c:v>
                </c:pt>
                <c:pt idx="40">
                  <c:v>13</c:v>
                </c:pt>
                <c:pt idx="41">
                  <c:v>18</c:v>
                </c:pt>
                <c:pt idx="42">
                  <c:v>16</c:v>
                </c:pt>
                <c:pt idx="43">
                  <c:v>20</c:v>
                </c:pt>
                <c:pt idx="44">
                  <c:v>17</c:v>
                </c:pt>
                <c:pt idx="45">
                  <c:v>13</c:v>
                </c:pt>
                <c:pt idx="46">
                  <c:v>14</c:v>
                </c:pt>
                <c:pt idx="47">
                  <c:v>21</c:v>
                </c:pt>
                <c:pt idx="48">
                  <c:v>16</c:v>
                </c:pt>
                <c:pt idx="49">
                  <c:v>13</c:v>
                </c:pt>
                <c:pt idx="50">
                  <c:v>12</c:v>
                </c:pt>
                <c:pt idx="51">
                  <c:v>17</c:v>
                </c:pt>
                <c:pt idx="52">
                  <c:v>18</c:v>
                </c:pt>
                <c:pt idx="53">
                  <c:v>17</c:v>
                </c:pt>
                <c:pt idx="54">
                  <c:v>18</c:v>
                </c:pt>
                <c:pt idx="55">
                  <c:v>16</c:v>
                </c:pt>
                <c:pt idx="56">
                  <c:v>16</c:v>
                </c:pt>
                <c:pt idx="57">
                  <c:v>16</c:v>
                </c:pt>
                <c:pt idx="58">
                  <c:v>19</c:v>
                </c:pt>
                <c:pt idx="59">
                  <c:v>12</c:v>
                </c:pt>
                <c:pt idx="60">
                  <c:v>17</c:v>
                </c:pt>
                <c:pt idx="61">
                  <c:v>16</c:v>
                </c:pt>
                <c:pt idx="62">
                  <c:v>18</c:v>
                </c:pt>
                <c:pt idx="63">
                  <c:v>15</c:v>
                </c:pt>
                <c:pt idx="64">
                  <c:v>14</c:v>
                </c:pt>
                <c:pt idx="65">
                  <c:v>15</c:v>
                </c:pt>
                <c:pt idx="66">
                  <c:v>18</c:v>
                </c:pt>
                <c:pt idx="67">
                  <c:v>18</c:v>
                </c:pt>
                <c:pt idx="68">
                  <c:v>17</c:v>
                </c:pt>
                <c:pt idx="69">
                  <c:v>17</c:v>
                </c:pt>
                <c:pt idx="70">
                  <c:v>18</c:v>
                </c:pt>
                <c:pt idx="71">
                  <c:v>19</c:v>
                </c:pt>
                <c:pt idx="72">
                  <c:v>15</c:v>
                </c:pt>
                <c:pt idx="73">
                  <c:v>22</c:v>
                </c:pt>
                <c:pt idx="74">
                  <c:v>15</c:v>
                </c:pt>
                <c:pt idx="75">
                  <c:v>20</c:v>
                </c:pt>
                <c:pt idx="76">
                  <c:v>19</c:v>
                </c:pt>
                <c:pt idx="77">
                  <c:v>17</c:v>
                </c:pt>
                <c:pt idx="78">
                  <c:v>15</c:v>
                </c:pt>
                <c:pt idx="79">
                  <c:v>18</c:v>
                </c:pt>
                <c:pt idx="80">
                  <c:v>16</c:v>
                </c:pt>
                <c:pt idx="81">
                  <c:v>15</c:v>
                </c:pt>
                <c:pt idx="82">
                  <c:v>17</c:v>
                </c:pt>
                <c:pt idx="83">
                  <c:v>16</c:v>
                </c:pt>
                <c:pt idx="84">
                  <c:v>19</c:v>
                </c:pt>
                <c:pt idx="85">
                  <c:v>19</c:v>
                </c:pt>
                <c:pt idx="86">
                  <c:v>16</c:v>
                </c:pt>
                <c:pt idx="87">
                  <c:v>16</c:v>
                </c:pt>
                <c:pt idx="88">
                  <c:v>15</c:v>
                </c:pt>
                <c:pt idx="89">
                  <c:v>18</c:v>
                </c:pt>
                <c:pt idx="90">
                  <c:v>18</c:v>
                </c:pt>
                <c:pt idx="91">
                  <c:v>17</c:v>
                </c:pt>
                <c:pt idx="92">
                  <c:v>13</c:v>
                </c:pt>
                <c:pt idx="93">
                  <c:v>15</c:v>
                </c:pt>
                <c:pt idx="94">
                  <c:v>14</c:v>
                </c:pt>
                <c:pt idx="95">
                  <c:v>17</c:v>
                </c:pt>
                <c:pt idx="96">
                  <c:v>16</c:v>
                </c:pt>
                <c:pt idx="97">
                  <c:v>16</c:v>
                </c:pt>
                <c:pt idx="98">
                  <c:v>15</c:v>
                </c:pt>
                <c:pt idx="99">
                  <c:v>18</c:v>
                </c:pt>
              </c:numCache>
            </c:numRef>
          </c:xVal>
          <c:yVal>
            <c:numRef>
              <c:f>Sheet1R!$B$30:$B$129</c:f>
              <c:numCache>
                <c:formatCode>General</c:formatCode>
                <c:ptCount val="100"/>
                <c:pt idx="0">
                  <c:v>73010.811730430374</c:v>
                </c:pt>
                <c:pt idx="1">
                  <c:v>45109.225002864434</c:v>
                </c:pt>
                <c:pt idx="2">
                  <c:v>53926.589174320434</c:v>
                </c:pt>
                <c:pt idx="3">
                  <c:v>59315.359991226323</c:v>
                </c:pt>
                <c:pt idx="4">
                  <c:v>101211.05526054121</c:v>
                </c:pt>
                <c:pt idx="5">
                  <c:v>65612.779993843738</c:v>
                </c:pt>
                <c:pt idx="6">
                  <c:v>52532.32785363248</c:v>
                </c:pt>
                <c:pt idx="7">
                  <c:v>65833.547940582546</c:v>
                </c:pt>
                <c:pt idx="8">
                  <c:v>61972.455590107944</c:v>
                </c:pt>
                <c:pt idx="9">
                  <c:v>82330.799787590266</c:v>
                </c:pt>
                <c:pt idx="10">
                  <c:v>67458.120390137352</c:v>
                </c:pt>
                <c:pt idx="11">
                  <c:v>65210.784375563067</c:v>
                </c:pt>
                <c:pt idx="12">
                  <c:v>46653.704332875532</c:v>
                </c:pt>
                <c:pt idx="13">
                  <c:v>75672.914545138148</c:v>
                </c:pt>
                <c:pt idx="14">
                  <c:v>39088.653723385971</c:v>
                </c:pt>
                <c:pt idx="15">
                  <c:v>83105.054293459296</c:v>
                </c:pt>
                <c:pt idx="16">
                  <c:v>95052.059619493259</c:v>
                </c:pt>
                <c:pt idx="17">
                  <c:v>66779.486935865396</c:v>
                </c:pt>
                <c:pt idx="18">
                  <c:v>35448.329319650169</c:v>
                </c:pt>
                <c:pt idx="19">
                  <c:v>41783.039131838916</c:v>
                </c:pt>
                <c:pt idx="20">
                  <c:v>58415.958590215574</c:v>
                </c:pt>
                <c:pt idx="21">
                  <c:v>81432.67131810596</c:v>
                </c:pt>
                <c:pt idx="22">
                  <c:v>55003.188565146076</c:v>
                </c:pt>
                <c:pt idx="23">
                  <c:v>67820.069448646158</c:v>
                </c:pt>
                <c:pt idx="24">
                  <c:v>112535.2970215557</c:v>
                </c:pt>
                <c:pt idx="25">
                  <c:v>66734.433160267392</c:v>
                </c:pt>
                <c:pt idx="26">
                  <c:v>49523.803912469266</c:v>
                </c:pt>
                <c:pt idx="27">
                  <c:v>57928.862636565042</c:v>
                </c:pt>
                <c:pt idx="28">
                  <c:v>47279.224648095536</c:v>
                </c:pt>
                <c:pt idx="29">
                  <c:v>99816.793939853233</c:v>
                </c:pt>
                <c:pt idx="30">
                  <c:v>41516.711124927177</c:v>
                </c:pt>
                <c:pt idx="31">
                  <c:v>58013.96297193491</c:v>
                </c:pt>
                <c:pt idx="32">
                  <c:v>51679.253159746171</c:v>
                </c:pt>
                <c:pt idx="33">
                  <c:v>61255.048507590582</c:v>
                </c:pt>
                <c:pt idx="34">
                  <c:v>45244.89261423338</c:v>
                </c:pt>
                <c:pt idx="35">
                  <c:v>82206.925823974976</c:v>
                </c:pt>
                <c:pt idx="36">
                  <c:v>80263.207625883762</c:v>
                </c:pt>
                <c:pt idx="37">
                  <c:v>51503.538988605374</c:v>
                </c:pt>
                <c:pt idx="38">
                  <c:v>45736.018249610868</c:v>
                </c:pt>
                <c:pt idx="39">
                  <c:v>55730.610079315753</c:v>
                </c:pt>
                <c:pt idx="40">
                  <c:v>55014.982212899733</c:v>
                </c:pt>
                <c:pt idx="41">
                  <c:v>68663.600960404423</c:v>
                </c:pt>
                <c:pt idx="42">
                  <c:v>39085.89697318543</c:v>
                </c:pt>
                <c:pt idx="43">
                  <c:v>94189.948028053826</c:v>
                </c:pt>
                <c:pt idx="44">
                  <c:v>48811.91033035297</c:v>
                </c:pt>
                <c:pt idx="45">
                  <c:v>66472.13483508263</c:v>
                </c:pt>
                <c:pt idx="46">
                  <c:v>49303.035965730465</c:v>
                </c:pt>
                <c:pt idx="47">
                  <c:v>101247.0721385861</c:v>
                </c:pt>
                <c:pt idx="48">
                  <c:v>33413.99728578802</c:v>
                </c:pt>
                <c:pt idx="49">
                  <c:v>41435.640471284285</c:v>
                </c:pt>
                <c:pt idx="50">
                  <c:v>60990.499716780207</c:v>
                </c:pt>
                <c:pt idx="51">
                  <c:v>47041.149553202005</c:v>
                </c:pt>
                <c:pt idx="52">
                  <c:v>87280.285176644174</c:v>
                </c:pt>
                <c:pt idx="53">
                  <c:v>36657.839571644217</c:v>
                </c:pt>
                <c:pt idx="54">
                  <c:v>74247.643562231446</c:v>
                </c:pt>
                <c:pt idx="55">
                  <c:v>75200.368989441791</c:v>
                </c:pt>
                <c:pt idx="56">
                  <c:v>53299.795927574</c:v>
                </c:pt>
                <c:pt idx="57">
                  <c:v>77305.250960719641</c:v>
                </c:pt>
                <c:pt idx="58">
                  <c:v>78194.34253265083</c:v>
                </c:pt>
                <c:pt idx="59">
                  <c:v>20473.242438672663</c:v>
                </c:pt>
                <c:pt idx="60">
                  <c:v>72358.522321866272</c:v>
                </c:pt>
                <c:pt idx="61">
                  <c:v>98157.477543779984</c:v>
                </c:pt>
                <c:pt idx="62">
                  <c:v>77840.157440168696</c:v>
                </c:pt>
                <c:pt idx="63">
                  <c:v>61836.787978738997</c:v>
                </c:pt>
                <c:pt idx="64">
                  <c:v>58329.374436171609</c:v>
                </c:pt>
                <c:pt idx="65">
                  <c:v>62383.488105941724</c:v>
                </c:pt>
                <c:pt idx="66">
                  <c:v>67130.915278146989</c:v>
                </c:pt>
                <c:pt idx="67">
                  <c:v>59223.473223928951</c:v>
                </c:pt>
                <c:pt idx="68">
                  <c:v>97613.534166777798</c:v>
                </c:pt>
                <c:pt idx="69">
                  <c:v>70607.319158495651</c:v>
                </c:pt>
                <c:pt idx="70">
                  <c:v>88441.984902839671</c:v>
                </c:pt>
                <c:pt idx="71">
                  <c:v>80123.510332787861</c:v>
                </c:pt>
                <c:pt idx="72">
                  <c:v>55223.956511884877</c:v>
                </c:pt>
                <c:pt idx="73">
                  <c:v>120764.64157451066</c:v>
                </c:pt>
                <c:pt idx="74">
                  <c:v>79008.643598291703</c:v>
                </c:pt>
                <c:pt idx="75">
                  <c:v>92085.066056776006</c:v>
                </c:pt>
                <c:pt idx="76">
                  <c:v>120006.21039812226</c:v>
                </c:pt>
                <c:pt idx="77">
                  <c:v>84801.660499103877</c:v>
                </c:pt>
                <c:pt idx="78">
                  <c:v>50909.028335604104</c:v>
                </c:pt>
                <c:pt idx="79">
                  <c:v>61345.66234336151</c:v>
                </c:pt>
                <c:pt idx="80">
                  <c:v>69026.822950439673</c:v>
                </c:pt>
                <c:pt idx="81">
                  <c:v>53929.345924520967</c:v>
                </c:pt>
                <c:pt idx="82">
                  <c:v>80812.664503287029</c:v>
                </c:pt>
                <c:pt idx="83">
                  <c:v>49837.942445179535</c:v>
                </c:pt>
                <c:pt idx="84">
                  <c:v>73615.843099658858</c:v>
                </c:pt>
                <c:pt idx="85">
                  <c:v>79684.22490493588</c:v>
                </c:pt>
                <c:pt idx="86">
                  <c:v>74962.293894548275</c:v>
                </c:pt>
                <c:pt idx="87">
                  <c:v>75288.226075012208</c:v>
                </c:pt>
                <c:pt idx="88">
                  <c:v>65386.498546703857</c:v>
                </c:pt>
                <c:pt idx="89">
                  <c:v>56220.462783166811</c:v>
                </c:pt>
                <c:pt idx="90">
                  <c:v>97573.48760700594</c:v>
                </c:pt>
                <c:pt idx="91">
                  <c:v>60708.348380387855</c:v>
                </c:pt>
                <c:pt idx="92">
                  <c:v>60273.09263426283</c:v>
                </c:pt>
                <c:pt idx="93">
                  <c:v>27756.647996344785</c:v>
                </c:pt>
                <c:pt idx="94">
                  <c:v>39624.83313436147</c:v>
                </c:pt>
                <c:pt idx="95">
                  <c:v>66097.119197293738</c:v>
                </c:pt>
                <c:pt idx="96">
                  <c:v>83416.436075969032</c:v>
                </c:pt>
                <c:pt idx="97">
                  <c:v>56407.970602061265</c:v>
                </c:pt>
                <c:pt idx="98">
                  <c:v>89259.042718681085</c:v>
                </c:pt>
                <c:pt idx="99">
                  <c:v>96851.07330866241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271408"/>
        <c:axId val="290272976"/>
      </c:scatterChart>
      <c:valAx>
        <c:axId val="29027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Education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272976"/>
        <c:crosses val="autoZero"/>
        <c:crossBetween val="midCat"/>
      </c:valAx>
      <c:valAx>
        <c:axId val="2902729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Salary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2714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Urban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Salary</c:v>
          </c:tx>
          <c:spPr>
            <a:ln w="19050">
              <a:noFill/>
            </a:ln>
          </c:spPr>
          <c:xVal>
            <c:numRef>
              <c:f>Sheet1!$F$2:$F$101</c:f>
              <c:numCache>
                <c:formatCode>General</c:formatCode>
                <c:ptCount val="10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1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1</c:v>
                </c:pt>
                <c:pt idx="62">
                  <c:v>1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1</c:v>
                </c:pt>
                <c:pt idx="67">
                  <c:v>1</c:v>
                </c:pt>
                <c:pt idx="68">
                  <c:v>0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</c:v>
                </c:pt>
                <c:pt idx="78">
                  <c:v>1</c:v>
                </c:pt>
                <c:pt idx="79">
                  <c:v>0</c:v>
                </c:pt>
                <c:pt idx="80">
                  <c:v>1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1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0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xVal>
          <c:yVal>
            <c:numRef>
              <c:f>Sheet1!$B$2:$B$101</c:f>
              <c:numCache>
                <c:formatCode>General</c:formatCode>
                <c:ptCount val="100"/>
                <c:pt idx="0">
                  <c:v>38000</c:v>
                </c:pt>
                <c:pt idx="1">
                  <c:v>39000</c:v>
                </c:pt>
                <c:pt idx="2">
                  <c:v>44000</c:v>
                </c:pt>
                <c:pt idx="3">
                  <c:v>62000</c:v>
                </c:pt>
                <c:pt idx="4">
                  <c:v>96000</c:v>
                </c:pt>
                <c:pt idx="5">
                  <c:v>73000</c:v>
                </c:pt>
                <c:pt idx="6">
                  <c:v>102000</c:v>
                </c:pt>
                <c:pt idx="7">
                  <c:v>63000</c:v>
                </c:pt>
                <c:pt idx="8">
                  <c:v>67000</c:v>
                </c:pt>
                <c:pt idx="9">
                  <c:v>116000</c:v>
                </c:pt>
                <c:pt idx="10">
                  <c:v>65000</c:v>
                </c:pt>
                <c:pt idx="11">
                  <c:v>74000</c:v>
                </c:pt>
                <c:pt idx="12">
                  <c:v>47000</c:v>
                </c:pt>
                <c:pt idx="13">
                  <c:v>114000</c:v>
                </c:pt>
                <c:pt idx="14">
                  <c:v>44000</c:v>
                </c:pt>
                <c:pt idx="15">
                  <c:v>97000</c:v>
                </c:pt>
                <c:pt idx="16">
                  <c:v>78000</c:v>
                </c:pt>
                <c:pt idx="17">
                  <c:v>62000</c:v>
                </c:pt>
                <c:pt idx="18">
                  <c:v>40000</c:v>
                </c:pt>
                <c:pt idx="19">
                  <c:v>39000</c:v>
                </c:pt>
                <c:pt idx="20">
                  <c:v>57000</c:v>
                </c:pt>
                <c:pt idx="21">
                  <c:v>75000</c:v>
                </c:pt>
                <c:pt idx="22">
                  <c:v>42000</c:v>
                </c:pt>
                <c:pt idx="23">
                  <c:v>69000</c:v>
                </c:pt>
                <c:pt idx="24">
                  <c:v>114000</c:v>
                </c:pt>
                <c:pt idx="25">
                  <c:v>72000</c:v>
                </c:pt>
                <c:pt idx="26">
                  <c:v>52000</c:v>
                </c:pt>
                <c:pt idx="27">
                  <c:v>77000</c:v>
                </c:pt>
                <c:pt idx="28">
                  <c:v>52000</c:v>
                </c:pt>
                <c:pt idx="29">
                  <c:v>89000</c:v>
                </c:pt>
                <c:pt idx="30">
                  <c:v>34000</c:v>
                </c:pt>
                <c:pt idx="31">
                  <c:v>59000</c:v>
                </c:pt>
                <c:pt idx="32">
                  <c:v>41000</c:v>
                </c:pt>
                <c:pt idx="33">
                  <c:v>53000</c:v>
                </c:pt>
                <c:pt idx="34">
                  <c:v>38000</c:v>
                </c:pt>
                <c:pt idx="35">
                  <c:v>69000</c:v>
                </c:pt>
                <c:pt idx="36">
                  <c:v>90000</c:v>
                </c:pt>
                <c:pt idx="37">
                  <c:v>35000</c:v>
                </c:pt>
                <c:pt idx="38">
                  <c:v>49000</c:v>
                </c:pt>
                <c:pt idx="39">
                  <c:v>55000</c:v>
                </c:pt>
                <c:pt idx="40">
                  <c:v>53000</c:v>
                </c:pt>
                <c:pt idx="41">
                  <c:v>34000</c:v>
                </c:pt>
                <c:pt idx="42">
                  <c:v>65000</c:v>
                </c:pt>
                <c:pt idx="43">
                  <c:v>103000</c:v>
                </c:pt>
                <c:pt idx="44">
                  <c:v>40000</c:v>
                </c:pt>
                <c:pt idx="45">
                  <c:v>73000</c:v>
                </c:pt>
                <c:pt idx="46">
                  <c:v>51000</c:v>
                </c:pt>
                <c:pt idx="47">
                  <c:v>95000</c:v>
                </c:pt>
                <c:pt idx="48">
                  <c:v>32000</c:v>
                </c:pt>
                <c:pt idx="49">
                  <c:v>40000</c:v>
                </c:pt>
                <c:pt idx="50">
                  <c:v>51000</c:v>
                </c:pt>
                <c:pt idx="51">
                  <c:v>47000</c:v>
                </c:pt>
                <c:pt idx="52">
                  <c:v>76000</c:v>
                </c:pt>
                <c:pt idx="53">
                  <c:v>30000</c:v>
                </c:pt>
                <c:pt idx="54">
                  <c:v>64000</c:v>
                </c:pt>
                <c:pt idx="55">
                  <c:v>63000</c:v>
                </c:pt>
                <c:pt idx="56">
                  <c:v>56000</c:v>
                </c:pt>
                <c:pt idx="57">
                  <c:v>80000</c:v>
                </c:pt>
                <c:pt idx="58">
                  <c:v>65000</c:v>
                </c:pt>
                <c:pt idx="59">
                  <c:v>39000</c:v>
                </c:pt>
                <c:pt idx="60">
                  <c:v>80000</c:v>
                </c:pt>
                <c:pt idx="61">
                  <c:v>134000</c:v>
                </c:pt>
                <c:pt idx="62">
                  <c:v>92000</c:v>
                </c:pt>
                <c:pt idx="63">
                  <c:v>54000</c:v>
                </c:pt>
                <c:pt idx="64">
                  <c:v>78000</c:v>
                </c:pt>
                <c:pt idx="65">
                  <c:v>61000</c:v>
                </c:pt>
                <c:pt idx="66">
                  <c:v>70000</c:v>
                </c:pt>
                <c:pt idx="67">
                  <c:v>58000</c:v>
                </c:pt>
                <c:pt idx="68">
                  <c:v>127000</c:v>
                </c:pt>
                <c:pt idx="69">
                  <c:v>62000</c:v>
                </c:pt>
                <c:pt idx="70">
                  <c:v>90000</c:v>
                </c:pt>
                <c:pt idx="71">
                  <c:v>61000</c:v>
                </c:pt>
                <c:pt idx="72">
                  <c:v>44000</c:v>
                </c:pt>
                <c:pt idx="73">
                  <c:v>152000</c:v>
                </c:pt>
                <c:pt idx="74">
                  <c:v>73000</c:v>
                </c:pt>
                <c:pt idx="75">
                  <c:v>115000</c:v>
                </c:pt>
                <c:pt idx="76">
                  <c:v>109000</c:v>
                </c:pt>
                <c:pt idx="77">
                  <c:v>68000</c:v>
                </c:pt>
                <c:pt idx="78">
                  <c:v>64000</c:v>
                </c:pt>
                <c:pt idx="79">
                  <c:v>72000</c:v>
                </c:pt>
                <c:pt idx="80">
                  <c:v>75000</c:v>
                </c:pt>
                <c:pt idx="81">
                  <c:v>55000</c:v>
                </c:pt>
                <c:pt idx="82">
                  <c:v>100000</c:v>
                </c:pt>
                <c:pt idx="83">
                  <c:v>34000</c:v>
                </c:pt>
                <c:pt idx="84">
                  <c:v>71000</c:v>
                </c:pt>
                <c:pt idx="85">
                  <c:v>74000</c:v>
                </c:pt>
                <c:pt idx="86">
                  <c:v>66000</c:v>
                </c:pt>
                <c:pt idx="87">
                  <c:v>53000</c:v>
                </c:pt>
                <c:pt idx="88">
                  <c:v>70000</c:v>
                </c:pt>
                <c:pt idx="89">
                  <c:v>52000</c:v>
                </c:pt>
                <c:pt idx="90">
                  <c:v>88000</c:v>
                </c:pt>
                <c:pt idx="91">
                  <c:v>48000</c:v>
                </c:pt>
                <c:pt idx="92">
                  <c:v>97000</c:v>
                </c:pt>
                <c:pt idx="93">
                  <c:v>29000</c:v>
                </c:pt>
                <c:pt idx="94">
                  <c:v>42000</c:v>
                </c:pt>
                <c:pt idx="95">
                  <c:v>43000</c:v>
                </c:pt>
                <c:pt idx="96">
                  <c:v>91000</c:v>
                </c:pt>
                <c:pt idx="97">
                  <c:v>35000</c:v>
                </c:pt>
                <c:pt idx="98">
                  <c:v>52000</c:v>
                </c:pt>
                <c:pt idx="99">
                  <c:v>92000</c:v>
                </c:pt>
              </c:numCache>
            </c:numRef>
          </c:yVal>
          <c:smooth val="0"/>
        </c:ser>
        <c:ser>
          <c:idx val="1"/>
          <c:order val="1"/>
          <c:tx>
            <c:v>Predicted Salary</c:v>
          </c:tx>
          <c:spPr>
            <a:ln w="19050">
              <a:noFill/>
            </a:ln>
          </c:spPr>
          <c:xVal>
            <c:numRef>
              <c:f>Sheet1!$F$2:$F$101</c:f>
              <c:numCache>
                <c:formatCode>General</c:formatCode>
                <c:ptCount val="10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1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1</c:v>
                </c:pt>
                <c:pt idx="62">
                  <c:v>1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1</c:v>
                </c:pt>
                <c:pt idx="67">
                  <c:v>1</c:v>
                </c:pt>
                <c:pt idx="68">
                  <c:v>0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</c:v>
                </c:pt>
                <c:pt idx="78">
                  <c:v>1</c:v>
                </c:pt>
                <c:pt idx="79">
                  <c:v>0</c:v>
                </c:pt>
                <c:pt idx="80">
                  <c:v>1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1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0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xVal>
          <c:yVal>
            <c:numRef>
              <c:f>Sheet1R!$B$30:$B$129</c:f>
              <c:numCache>
                <c:formatCode>General</c:formatCode>
                <c:ptCount val="100"/>
                <c:pt idx="0">
                  <c:v>73010.811730430374</c:v>
                </c:pt>
                <c:pt idx="1">
                  <c:v>45109.225002864434</c:v>
                </c:pt>
                <c:pt idx="2">
                  <c:v>53926.589174320434</c:v>
                </c:pt>
                <c:pt idx="3">
                  <c:v>59315.359991226323</c:v>
                </c:pt>
                <c:pt idx="4">
                  <c:v>101211.05526054121</c:v>
                </c:pt>
                <c:pt idx="5">
                  <c:v>65612.779993843738</c:v>
                </c:pt>
                <c:pt idx="6">
                  <c:v>52532.32785363248</c:v>
                </c:pt>
                <c:pt idx="7">
                  <c:v>65833.547940582546</c:v>
                </c:pt>
                <c:pt idx="8">
                  <c:v>61972.455590107944</c:v>
                </c:pt>
                <c:pt idx="9">
                  <c:v>82330.799787590266</c:v>
                </c:pt>
                <c:pt idx="10">
                  <c:v>67458.120390137352</c:v>
                </c:pt>
                <c:pt idx="11">
                  <c:v>65210.784375563067</c:v>
                </c:pt>
                <c:pt idx="12">
                  <c:v>46653.704332875532</c:v>
                </c:pt>
                <c:pt idx="13">
                  <c:v>75672.914545138148</c:v>
                </c:pt>
                <c:pt idx="14">
                  <c:v>39088.653723385971</c:v>
                </c:pt>
                <c:pt idx="15">
                  <c:v>83105.054293459296</c:v>
                </c:pt>
                <c:pt idx="16">
                  <c:v>95052.059619493259</c:v>
                </c:pt>
                <c:pt idx="17">
                  <c:v>66779.486935865396</c:v>
                </c:pt>
                <c:pt idx="18">
                  <c:v>35448.329319650169</c:v>
                </c:pt>
                <c:pt idx="19">
                  <c:v>41783.039131838916</c:v>
                </c:pt>
                <c:pt idx="20">
                  <c:v>58415.958590215574</c:v>
                </c:pt>
                <c:pt idx="21">
                  <c:v>81432.67131810596</c:v>
                </c:pt>
                <c:pt idx="22">
                  <c:v>55003.188565146076</c:v>
                </c:pt>
                <c:pt idx="23">
                  <c:v>67820.069448646158</c:v>
                </c:pt>
                <c:pt idx="24">
                  <c:v>112535.2970215557</c:v>
                </c:pt>
                <c:pt idx="25">
                  <c:v>66734.433160267392</c:v>
                </c:pt>
                <c:pt idx="26">
                  <c:v>49523.803912469266</c:v>
                </c:pt>
                <c:pt idx="27">
                  <c:v>57928.862636565042</c:v>
                </c:pt>
                <c:pt idx="28">
                  <c:v>47279.224648095536</c:v>
                </c:pt>
                <c:pt idx="29">
                  <c:v>99816.793939853233</c:v>
                </c:pt>
                <c:pt idx="30">
                  <c:v>41516.711124927177</c:v>
                </c:pt>
                <c:pt idx="31">
                  <c:v>58013.96297193491</c:v>
                </c:pt>
                <c:pt idx="32">
                  <c:v>51679.253159746171</c:v>
                </c:pt>
                <c:pt idx="33">
                  <c:v>61255.048507590582</c:v>
                </c:pt>
                <c:pt idx="34">
                  <c:v>45244.89261423338</c:v>
                </c:pt>
                <c:pt idx="35">
                  <c:v>82206.925823974976</c:v>
                </c:pt>
                <c:pt idx="36">
                  <c:v>80263.207625883762</c:v>
                </c:pt>
                <c:pt idx="37">
                  <c:v>51503.538988605374</c:v>
                </c:pt>
                <c:pt idx="38">
                  <c:v>45736.018249610868</c:v>
                </c:pt>
                <c:pt idx="39">
                  <c:v>55730.610079315753</c:v>
                </c:pt>
                <c:pt idx="40">
                  <c:v>55014.982212899733</c:v>
                </c:pt>
                <c:pt idx="41">
                  <c:v>68663.600960404423</c:v>
                </c:pt>
                <c:pt idx="42">
                  <c:v>39085.89697318543</c:v>
                </c:pt>
                <c:pt idx="43">
                  <c:v>94189.948028053826</c:v>
                </c:pt>
                <c:pt idx="44">
                  <c:v>48811.91033035297</c:v>
                </c:pt>
                <c:pt idx="45">
                  <c:v>66472.13483508263</c:v>
                </c:pt>
                <c:pt idx="46">
                  <c:v>49303.035965730465</c:v>
                </c:pt>
                <c:pt idx="47">
                  <c:v>101247.0721385861</c:v>
                </c:pt>
                <c:pt idx="48">
                  <c:v>33413.99728578802</c:v>
                </c:pt>
                <c:pt idx="49">
                  <c:v>41435.640471284285</c:v>
                </c:pt>
                <c:pt idx="50">
                  <c:v>60990.499716780207</c:v>
                </c:pt>
                <c:pt idx="51">
                  <c:v>47041.149553202005</c:v>
                </c:pt>
                <c:pt idx="52">
                  <c:v>87280.285176644174</c:v>
                </c:pt>
                <c:pt idx="53">
                  <c:v>36657.839571644217</c:v>
                </c:pt>
                <c:pt idx="54">
                  <c:v>74247.643562231446</c:v>
                </c:pt>
                <c:pt idx="55">
                  <c:v>75200.368989441791</c:v>
                </c:pt>
                <c:pt idx="56">
                  <c:v>53299.795927574</c:v>
                </c:pt>
                <c:pt idx="57">
                  <c:v>77305.250960719641</c:v>
                </c:pt>
                <c:pt idx="58">
                  <c:v>78194.34253265083</c:v>
                </c:pt>
                <c:pt idx="59">
                  <c:v>20473.242438672663</c:v>
                </c:pt>
                <c:pt idx="60">
                  <c:v>72358.522321866272</c:v>
                </c:pt>
                <c:pt idx="61">
                  <c:v>98157.477543779984</c:v>
                </c:pt>
                <c:pt idx="62">
                  <c:v>77840.157440168696</c:v>
                </c:pt>
                <c:pt idx="63">
                  <c:v>61836.787978738997</c:v>
                </c:pt>
                <c:pt idx="64">
                  <c:v>58329.374436171609</c:v>
                </c:pt>
                <c:pt idx="65">
                  <c:v>62383.488105941724</c:v>
                </c:pt>
                <c:pt idx="66">
                  <c:v>67130.915278146989</c:v>
                </c:pt>
                <c:pt idx="67">
                  <c:v>59223.473223928951</c:v>
                </c:pt>
                <c:pt idx="68">
                  <c:v>97613.534166777798</c:v>
                </c:pt>
                <c:pt idx="69">
                  <c:v>70607.319158495651</c:v>
                </c:pt>
                <c:pt idx="70">
                  <c:v>88441.984902839671</c:v>
                </c:pt>
                <c:pt idx="71">
                  <c:v>80123.510332787861</c:v>
                </c:pt>
                <c:pt idx="72">
                  <c:v>55223.956511884877</c:v>
                </c:pt>
                <c:pt idx="73">
                  <c:v>120764.64157451066</c:v>
                </c:pt>
                <c:pt idx="74">
                  <c:v>79008.643598291703</c:v>
                </c:pt>
                <c:pt idx="75">
                  <c:v>92085.066056776006</c:v>
                </c:pt>
                <c:pt idx="76">
                  <c:v>120006.21039812226</c:v>
                </c:pt>
                <c:pt idx="77">
                  <c:v>84801.660499103877</c:v>
                </c:pt>
                <c:pt idx="78">
                  <c:v>50909.028335604104</c:v>
                </c:pt>
                <c:pt idx="79">
                  <c:v>61345.66234336151</c:v>
                </c:pt>
                <c:pt idx="80">
                  <c:v>69026.822950439673</c:v>
                </c:pt>
                <c:pt idx="81">
                  <c:v>53929.345924520967</c:v>
                </c:pt>
                <c:pt idx="82">
                  <c:v>80812.664503287029</c:v>
                </c:pt>
                <c:pt idx="83">
                  <c:v>49837.942445179535</c:v>
                </c:pt>
                <c:pt idx="84">
                  <c:v>73615.843099658858</c:v>
                </c:pt>
                <c:pt idx="85">
                  <c:v>79684.22490493588</c:v>
                </c:pt>
                <c:pt idx="86">
                  <c:v>74962.293894548275</c:v>
                </c:pt>
                <c:pt idx="87">
                  <c:v>75288.226075012208</c:v>
                </c:pt>
                <c:pt idx="88">
                  <c:v>65386.498546703857</c:v>
                </c:pt>
                <c:pt idx="89">
                  <c:v>56220.462783166811</c:v>
                </c:pt>
                <c:pt idx="90">
                  <c:v>97573.48760700594</c:v>
                </c:pt>
                <c:pt idx="91">
                  <c:v>60708.348380387855</c:v>
                </c:pt>
                <c:pt idx="92">
                  <c:v>60273.09263426283</c:v>
                </c:pt>
                <c:pt idx="93">
                  <c:v>27756.647996344785</c:v>
                </c:pt>
                <c:pt idx="94">
                  <c:v>39624.83313436147</c:v>
                </c:pt>
                <c:pt idx="95">
                  <c:v>66097.119197293738</c:v>
                </c:pt>
                <c:pt idx="96">
                  <c:v>83416.436075969032</c:v>
                </c:pt>
                <c:pt idx="97">
                  <c:v>56407.970602061265</c:v>
                </c:pt>
                <c:pt idx="98">
                  <c:v>89259.042718681085</c:v>
                </c:pt>
                <c:pt idx="99">
                  <c:v>96851.07330866241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273760"/>
        <c:axId val="290348352"/>
      </c:scatterChart>
      <c:valAx>
        <c:axId val="290273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Urban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348352"/>
        <c:crosses val="autoZero"/>
        <c:crossBetween val="midCat"/>
      </c:valAx>
      <c:valAx>
        <c:axId val="290348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Salary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2737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Normal Probability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Sheet1R!$F$30:$F$129</c:f>
              <c:numCache>
                <c:formatCode>General</c:formatCode>
                <c:ptCount val="10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  <c:pt idx="32">
                  <c:v>32.5</c:v>
                </c:pt>
                <c:pt idx="33">
                  <c:v>33.5</c:v>
                </c:pt>
                <c:pt idx="34">
                  <c:v>34.5</c:v>
                </c:pt>
                <c:pt idx="35">
                  <c:v>35.5</c:v>
                </c:pt>
                <c:pt idx="36">
                  <c:v>36.5</c:v>
                </c:pt>
                <c:pt idx="37">
                  <c:v>37.5</c:v>
                </c:pt>
                <c:pt idx="38">
                  <c:v>38.5</c:v>
                </c:pt>
                <c:pt idx="39">
                  <c:v>39.5</c:v>
                </c:pt>
                <c:pt idx="40">
                  <c:v>40.5</c:v>
                </c:pt>
                <c:pt idx="41">
                  <c:v>41.5</c:v>
                </c:pt>
                <c:pt idx="42">
                  <c:v>42.5</c:v>
                </c:pt>
                <c:pt idx="43">
                  <c:v>43.5</c:v>
                </c:pt>
                <c:pt idx="44">
                  <c:v>44.5</c:v>
                </c:pt>
                <c:pt idx="45">
                  <c:v>45.5</c:v>
                </c:pt>
                <c:pt idx="46">
                  <c:v>46.5</c:v>
                </c:pt>
                <c:pt idx="47">
                  <c:v>47.5</c:v>
                </c:pt>
                <c:pt idx="48">
                  <c:v>48.5</c:v>
                </c:pt>
                <c:pt idx="49">
                  <c:v>49.5</c:v>
                </c:pt>
                <c:pt idx="50">
                  <c:v>50.5</c:v>
                </c:pt>
                <c:pt idx="51">
                  <c:v>51.5</c:v>
                </c:pt>
                <c:pt idx="52">
                  <c:v>52.5</c:v>
                </c:pt>
                <c:pt idx="53">
                  <c:v>53.5</c:v>
                </c:pt>
                <c:pt idx="54">
                  <c:v>54.5</c:v>
                </c:pt>
                <c:pt idx="55">
                  <c:v>55.5</c:v>
                </c:pt>
                <c:pt idx="56">
                  <c:v>56.5</c:v>
                </c:pt>
                <c:pt idx="57">
                  <c:v>57.5</c:v>
                </c:pt>
                <c:pt idx="58">
                  <c:v>58.5</c:v>
                </c:pt>
                <c:pt idx="59">
                  <c:v>59.5</c:v>
                </c:pt>
                <c:pt idx="60">
                  <c:v>60.5</c:v>
                </c:pt>
                <c:pt idx="61">
                  <c:v>61.5</c:v>
                </c:pt>
                <c:pt idx="62">
                  <c:v>62.5</c:v>
                </c:pt>
                <c:pt idx="63">
                  <c:v>63.5</c:v>
                </c:pt>
                <c:pt idx="64">
                  <c:v>64.5</c:v>
                </c:pt>
                <c:pt idx="65">
                  <c:v>65.5</c:v>
                </c:pt>
                <c:pt idx="66">
                  <c:v>66.5</c:v>
                </c:pt>
                <c:pt idx="67">
                  <c:v>67.5</c:v>
                </c:pt>
                <c:pt idx="68">
                  <c:v>68.5</c:v>
                </c:pt>
                <c:pt idx="69">
                  <c:v>69.5</c:v>
                </c:pt>
                <c:pt idx="70">
                  <c:v>70.5</c:v>
                </c:pt>
                <c:pt idx="71">
                  <c:v>71.5</c:v>
                </c:pt>
                <c:pt idx="72">
                  <c:v>72.5</c:v>
                </c:pt>
                <c:pt idx="73">
                  <c:v>73.5</c:v>
                </c:pt>
                <c:pt idx="74">
                  <c:v>74.5</c:v>
                </c:pt>
                <c:pt idx="75">
                  <c:v>75.5</c:v>
                </c:pt>
                <c:pt idx="76">
                  <c:v>76.5</c:v>
                </c:pt>
                <c:pt idx="77">
                  <c:v>77.5</c:v>
                </c:pt>
                <c:pt idx="78">
                  <c:v>78.5</c:v>
                </c:pt>
                <c:pt idx="79">
                  <c:v>79.5</c:v>
                </c:pt>
                <c:pt idx="80">
                  <c:v>80.5</c:v>
                </c:pt>
                <c:pt idx="81">
                  <c:v>81.5</c:v>
                </c:pt>
                <c:pt idx="82">
                  <c:v>82.5</c:v>
                </c:pt>
                <c:pt idx="83">
                  <c:v>83.5</c:v>
                </c:pt>
                <c:pt idx="84">
                  <c:v>84.5</c:v>
                </c:pt>
                <c:pt idx="85">
                  <c:v>85.5</c:v>
                </c:pt>
                <c:pt idx="86">
                  <c:v>86.5</c:v>
                </c:pt>
                <c:pt idx="87">
                  <c:v>87.5</c:v>
                </c:pt>
                <c:pt idx="88">
                  <c:v>88.5</c:v>
                </c:pt>
                <c:pt idx="89">
                  <c:v>89.5</c:v>
                </c:pt>
                <c:pt idx="90">
                  <c:v>90.5</c:v>
                </c:pt>
                <c:pt idx="91">
                  <c:v>91.5</c:v>
                </c:pt>
                <c:pt idx="92">
                  <c:v>92.5</c:v>
                </c:pt>
                <c:pt idx="93">
                  <c:v>93.5</c:v>
                </c:pt>
                <c:pt idx="94">
                  <c:v>94.5</c:v>
                </c:pt>
                <c:pt idx="95">
                  <c:v>95.5</c:v>
                </c:pt>
                <c:pt idx="96">
                  <c:v>96.5</c:v>
                </c:pt>
                <c:pt idx="97">
                  <c:v>97.5</c:v>
                </c:pt>
                <c:pt idx="98">
                  <c:v>98.5</c:v>
                </c:pt>
                <c:pt idx="99">
                  <c:v>99.5</c:v>
                </c:pt>
              </c:numCache>
            </c:numRef>
          </c:xVal>
          <c:yVal>
            <c:numRef>
              <c:f>Sheet1R!$G$30:$G$129</c:f>
              <c:numCache>
                <c:formatCode>General</c:formatCode>
                <c:ptCount val="100"/>
                <c:pt idx="0">
                  <c:v>29000</c:v>
                </c:pt>
                <c:pt idx="1">
                  <c:v>30000</c:v>
                </c:pt>
                <c:pt idx="2">
                  <c:v>32000</c:v>
                </c:pt>
                <c:pt idx="3">
                  <c:v>34000</c:v>
                </c:pt>
                <c:pt idx="4">
                  <c:v>34000</c:v>
                </c:pt>
                <c:pt idx="5">
                  <c:v>34000</c:v>
                </c:pt>
                <c:pt idx="6">
                  <c:v>35000</c:v>
                </c:pt>
                <c:pt idx="7">
                  <c:v>35000</c:v>
                </c:pt>
                <c:pt idx="8">
                  <c:v>38000</c:v>
                </c:pt>
                <c:pt idx="9">
                  <c:v>38000</c:v>
                </c:pt>
                <c:pt idx="10">
                  <c:v>39000</c:v>
                </c:pt>
                <c:pt idx="11">
                  <c:v>39000</c:v>
                </c:pt>
                <c:pt idx="12">
                  <c:v>39000</c:v>
                </c:pt>
                <c:pt idx="13">
                  <c:v>40000</c:v>
                </c:pt>
                <c:pt idx="14">
                  <c:v>40000</c:v>
                </c:pt>
                <c:pt idx="15">
                  <c:v>40000</c:v>
                </c:pt>
                <c:pt idx="16">
                  <c:v>41000</c:v>
                </c:pt>
                <c:pt idx="17">
                  <c:v>42000</c:v>
                </c:pt>
                <c:pt idx="18">
                  <c:v>42000</c:v>
                </c:pt>
                <c:pt idx="19">
                  <c:v>43000</c:v>
                </c:pt>
                <c:pt idx="20">
                  <c:v>44000</c:v>
                </c:pt>
                <c:pt idx="21">
                  <c:v>44000</c:v>
                </c:pt>
                <c:pt idx="22">
                  <c:v>44000</c:v>
                </c:pt>
                <c:pt idx="23">
                  <c:v>47000</c:v>
                </c:pt>
                <c:pt idx="24">
                  <c:v>47000</c:v>
                </c:pt>
                <c:pt idx="25">
                  <c:v>48000</c:v>
                </c:pt>
                <c:pt idx="26">
                  <c:v>49000</c:v>
                </c:pt>
                <c:pt idx="27">
                  <c:v>51000</c:v>
                </c:pt>
                <c:pt idx="28">
                  <c:v>51000</c:v>
                </c:pt>
                <c:pt idx="29">
                  <c:v>52000</c:v>
                </c:pt>
                <c:pt idx="30">
                  <c:v>52000</c:v>
                </c:pt>
                <c:pt idx="31">
                  <c:v>52000</c:v>
                </c:pt>
                <c:pt idx="32">
                  <c:v>52000</c:v>
                </c:pt>
                <c:pt idx="33">
                  <c:v>53000</c:v>
                </c:pt>
                <c:pt idx="34">
                  <c:v>53000</c:v>
                </c:pt>
                <c:pt idx="35">
                  <c:v>53000</c:v>
                </c:pt>
                <c:pt idx="36">
                  <c:v>54000</c:v>
                </c:pt>
                <c:pt idx="37">
                  <c:v>55000</c:v>
                </c:pt>
                <c:pt idx="38">
                  <c:v>55000</c:v>
                </c:pt>
                <c:pt idx="39">
                  <c:v>56000</c:v>
                </c:pt>
                <c:pt idx="40">
                  <c:v>57000</c:v>
                </c:pt>
                <c:pt idx="41">
                  <c:v>58000</c:v>
                </c:pt>
                <c:pt idx="42">
                  <c:v>59000</c:v>
                </c:pt>
                <c:pt idx="43">
                  <c:v>61000</c:v>
                </c:pt>
                <c:pt idx="44">
                  <c:v>61000</c:v>
                </c:pt>
                <c:pt idx="45">
                  <c:v>62000</c:v>
                </c:pt>
                <c:pt idx="46">
                  <c:v>62000</c:v>
                </c:pt>
                <c:pt idx="47">
                  <c:v>62000</c:v>
                </c:pt>
                <c:pt idx="48">
                  <c:v>63000</c:v>
                </c:pt>
                <c:pt idx="49">
                  <c:v>63000</c:v>
                </c:pt>
                <c:pt idx="50">
                  <c:v>64000</c:v>
                </c:pt>
                <c:pt idx="51">
                  <c:v>64000</c:v>
                </c:pt>
                <c:pt idx="52">
                  <c:v>65000</c:v>
                </c:pt>
                <c:pt idx="53">
                  <c:v>65000</c:v>
                </c:pt>
                <c:pt idx="54">
                  <c:v>65000</c:v>
                </c:pt>
                <c:pt idx="55">
                  <c:v>66000</c:v>
                </c:pt>
                <c:pt idx="56">
                  <c:v>67000</c:v>
                </c:pt>
                <c:pt idx="57">
                  <c:v>68000</c:v>
                </c:pt>
                <c:pt idx="58">
                  <c:v>69000</c:v>
                </c:pt>
                <c:pt idx="59">
                  <c:v>69000</c:v>
                </c:pt>
                <c:pt idx="60">
                  <c:v>70000</c:v>
                </c:pt>
                <c:pt idx="61">
                  <c:v>70000</c:v>
                </c:pt>
                <c:pt idx="62">
                  <c:v>71000</c:v>
                </c:pt>
                <c:pt idx="63">
                  <c:v>72000</c:v>
                </c:pt>
                <c:pt idx="64">
                  <c:v>72000</c:v>
                </c:pt>
                <c:pt idx="65">
                  <c:v>73000</c:v>
                </c:pt>
                <c:pt idx="66">
                  <c:v>73000</c:v>
                </c:pt>
                <c:pt idx="67">
                  <c:v>73000</c:v>
                </c:pt>
                <c:pt idx="68">
                  <c:v>74000</c:v>
                </c:pt>
                <c:pt idx="69">
                  <c:v>74000</c:v>
                </c:pt>
                <c:pt idx="70">
                  <c:v>75000</c:v>
                </c:pt>
                <c:pt idx="71">
                  <c:v>75000</c:v>
                </c:pt>
                <c:pt idx="72">
                  <c:v>76000</c:v>
                </c:pt>
                <c:pt idx="73">
                  <c:v>77000</c:v>
                </c:pt>
                <c:pt idx="74">
                  <c:v>78000</c:v>
                </c:pt>
                <c:pt idx="75">
                  <c:v>78000</c:v>
                </c:pt>
                <c:pt idx="76">
                  <c:v>80000</c:v>
                </c:pt>
                <c:pt idx="77">
                  <c:v>80000</c:v>
                </c:pt>
                <c:pt idx="78">
                  <c:v>88000</c:v>
                </c:pt>
                <c:pt idx="79">
                  <c:v>89000</c:v>
                </c:pt>
                <c:pt idx="80">
                  <c:v>90000</c:v>
                </c:pt>
                <c:pt idx="81">
                  <c:v>90000</c:v>
                </c:pt>
                <c:pt idx="82">
                  <c:v>91000</c:v>
                </c:pt>
                <c:pt idx="83">
                  <c:v>92000</c:v>
                </c:pt>
                <c:pt idx="84">
                  <c:v>92000</c:v>
                </c:pt>
                <c:pt idx="85">
                  <c:v>95000</c:v>
                </c:pt>
                <c:pt idx="86">
                  <c:v>96000</c:v>
                </c:pt>
                <c:pt idx="87">
                  <c:v>97000</c:v>
                </c:pt>
                <c:pt idx="88">
                  <c:v>97000</c:v>
                </c:pt>
                <c:pt idx="89">
                  <c:v>100000</c:v>
                </c:pt>
                <c:pt idx="90">
                  <c:v>102000</c:v>
                </c:pt>
                <c:pt idx="91">
                  <c:v>103000</c:v>
                </c:pt>
                <c:pt idx="92">
                  <c:v>109000</c:v>
                </c:pt>
                <c:pt idx="93">
                  <c:v>114000</c:v>
                </c:pt>
                <c:pt idx="94">
                  <c:v>114000</c:v>
                </c:pt>
                <c:pt idx="95">
                  <c:v>115000</c:v>
                </c:pt>
                <c:pt idx="96">
                  <c:v>116000</c:v>
                </c:pt>
                <c:pt idx="97">
                  <c:v>127000</c:v>
                </c:pt>
                <c:pt idx="98">
                  <c:v>134000</c:v>
                </c:pt>
                <c:pt idx="99">
                  <c:v>152000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349136"/>
        <c:axId val="290349528"/>
      </c:scatterChart>
      <c:valAx>
        <c:axId val="29034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Percentile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349528"/>
        <c:crosses val="autoZero"/>
        <c:crossBetween val="midCat"/>
      </c:valAx>
      <c:valAx>
        <c:axId val="2903495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Salary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3491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11" Type="http://schemas.openxmlformats.org/officeDocument/2006/relationships/chart" Target="../charts/chart37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228600</xdr:colOff>
      <xdr:row>26</xdr:row>
      <xdr:rowOff>19050</xdr:rowOff>
    </xdr:from>
    <xdr:to>
      <xdr:col>23</xdr:col>
      <xdr:colOff>228600</xdr:colOff>
      <xdr:row>36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219075</xdr:colOff>
      <xdr:row>27</xdr:row>
      <xdr:rowOff>180975</xdr:rowOff>
    </xdr:from>
    <xdr:to>
      <xdr:col>19</xdr:col>
      <xdr:colOff>219075</xdr:colOff>
      <xdr:row>38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600075</xdr:colOff>
      <xdr:row>27</xdr:row>
      <xdr:rowOff>57150</xdr:rowOff>
    </xdr:from>
    <xdr:to>
      <xdr:col>21</xdr:col>
      <xdr:colOff>600075</xdr:colOff>
      <xdr:row>37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600075</xdr:colOff>
      <xdr:row>28</xdr:row>
      <xdr:rowOff>114300</xdr:rowOff>
    </xdr:from>
    <xdr:to>
      <xdr:col>22</xdr:col>
      <xdr:colOff>600075</xdr:colOff>
      <xdr:row>38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238125</xdr:colOff>
      <xdr:row>50</xdr:row>
      <xdr:rowOff>47625</xdr:rowOff>
    </xdr:from>
    <xdr:to>
      <xdr:col>23</xdr:col>
      <xdr:colOff>238125</xdr:colOff>
      <xdr:row>60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257175</xdr:colOff>
      <xdr:row>26</xdr:row>
      <xdr:rowOff>47625</xdr:rowOff>
    </xdr:from>
    <xdr:to>
      <xdr:col>20</xdr:col>
      <xdr:colOff>257175</xdr:colOff>
      <xdr:row>36</xdr:row>
      <xdr:rowOff>57150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590550</xdr:colOff>
      <xdr:row>27</xdr:row>
      <xdr:rowOff>190500</xdr:rowOff>
    </xdr:from>
    <xdr:to>
      <xdr:col>19</xdr:col>
      <xdr:colOff>590550</xdr:colOff>
      <xdr:row>38</xdr:row>
      <xdr:rowOff>19050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9525</xdr:colOff>
      <xdr:row>28</xdr:row>
      <xdr:rowOff>104775</xdr:rowOff>
    </xdr:from>
    <xdr:to>
      <xdr:col>21</xdr:col>
      <xdr:colOff>9525</xdr:colOff>
      <xdr:row>38</xdr:row>
      <xdr:rowOff>123825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466725</xdr:colOff>
      <xdr:row>40</xdr:row>
      <xdr:rowOff>66675</xdr:rowOff>
    </xdr:from>
    <xdr:to>
      <xdr:col>20</xdr:col>
      <xdr:colOff>466725</xdr:colOff>
      <xdr:row>50</xdr:row>
      <xdr:rowOff>85725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8</xdr:row>
      <xdr:rowOff>109537</xdr:rowOff>
    </xdr:from>
    <xdr:to>
      <xdr:col>13</xdr:col>
      <xdr:colOff>504825</xdr:colOff>
      <xdr:row>22</xdr:row>
      <xdr:rowOff>185737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9</xdr:row>
      <xdr:rowOff>0</xdr:rowOff>
    </xdr:from>
    <xdr:to>
      <xdr:col>22</xdr:col>
      <xdr:colOff>304800</xdr:colOff>
      <xdr:row>23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209550</xdr:colOff>
      <xdr:row>24</xdr:row>
      <xdr:rowOff>142875</xdr:rowOff>
    </xdr:from>
    <xdr:to>
      <xdr:col>13</xdr:col>
      <xdr:colOff>514350</xdr:colOff>
      <xdr:row>39</xdr:row>
      <xdr:rowOff>28575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22</xdr:col>
      <xdr:colOff>304800</xdr:colOff>
      <xdr:row>39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0</xdr:row>
      <xdr:rowOff>180975</xdr:rowOff>
    </xdr:from>
    <xdr:to>
      <xdr:col>15</xdr:col>
      <xdr:colOff>238125</xdr:colOff>
      <xdr:row>10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238125</xdr:colOff>
      <xdr:row>2</xdr:row>
      <xdr:rowOff>180975</xdr:rowOff>
    </xdr:from>
    <xdr:to>
      <xdr:col>16</xdr:col>
      <xdr:colOff>238125</xdr:colOff>
      <xdr:row>12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152400</xdr:colOff>
      <xdr:row>15</xdr:row>
      <xdr:rowOff>9525</xdr:rowOff>
    </xdr:from>
    <xdr:to>
      <xdr:col>20</xdr:col>
      <xdr:colOff>152400</xdr:colOff>
      <xdr:row>25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190500</xdr:colOff>
      <xdr:row>9</xdr:row>
      <xdr:rowOff>19050</xdr:rowOff>
    </xdr:from>
    <xdr:to>
      <xdr:col>23</xdr:col>
      <xdr:colOff>190500</xdr:colOff>
      <xdr:row>19</xdr:row>
      <xdr:rowOff>28575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238125</xdr:colOff>
      <xdr:row>8</xdr:row>
      <xdr:rowOff>180975</xdr:rowOff>
    </xdr:from>
    <xdr:to>
      <xdr:col>19</xdr:col>
      <xdr:colOff>238125</xdr:colOff>
      <xdr:row>18</xdr:row>
      <xdr:rowOff>180975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238125</xdr:colOff>
      <xdr:row>10</xdr:row>
      <xdr:rowOff>180975</xdr:rowOff>
    </xdr:from>
    <xdr:to>
      <xdr:col>20</xdr:col>
      <xdr:colOff>238125</xdr:colOff>
      <xdr:row>20</xdr:row>
      <xdr:rowOff>180975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238125</xdr:colOff>
      <xdr:row>12</xdr:row>
      <xdr:rowOff>180975</xdr:rowOff>
    </xdr:from>
    <xdr:to>
      <xdr:col>21</xdr:col>
      <xdr:colOff>238125</xdr:colOff>
      <xdr:row>22</xdr:row>
      <xdr:rowOff>180975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238125</xdr:colOff>
      <xdr:row>14</xdr:row>
      <xdr:rowOff>180975</xdr:rowOff>
    </xdr:from>
    <xdr:to>
      <xdr:col>22</xdr:col>
      <xdr:colOff>238125</xdr:colOff>
      <xdr:row>24</xdr:row>
      <xdr:rowOff>180975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133350</xdr:colOff>
      <xdr:row>14</xdr:row>
      <xdr:rowOff>66675</xdr:rowOff>
    </xdr:from>
    <xdr:to>
      <xdr:col>24</xdr:col>
      <xdr:colOff>133350</xdr:colOff>
      <xdr:row>24</xdr:row>
      <xdr:rowOff>66675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8</xdr:row>
      <xdr:rowOff>109537</xdr:rowOff>
    </xdr:from>
    <xdr:to>
      <xdr:col>14</xdr:col>
      <xdr:colOff>504825</xdr:colOff>
      <xdr:row>22</xdr:row>
      <xdr:rowOff>185737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9</xdr:row>
      <xdr:rowOff>0</xdr:rowOff>
    </xdr:from>
    <xdr:to>
      <xdr:col>23</xdr:col>
      <xdr:colOff>304800</xdr:colOff>
      <xdr:row>23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209550</xdr:colOff>
      <xdr:row>24</xdr:row>
      <xdr:rowOff>142875</xdr:rowOff>
    </xdr:from>
    <xdr:to>
      <xdr:col>14</xdr:col>
      <xdr:colOff>514350</xdr:colOff>
      <xdr:row>39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25</xdr:row>
      <xdr:rowOff>0</xdr:rowOff>
    </xdr:from>
    <xdr:to>
      <xdr:col>23</xdr:col>
      <xdr:colOff>304800</xdr:colOff>
      <xdr:row>39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0</xdr:row>
      <xdr:rowOff>180975</xdr:rowOff>
    </xdr:from>
    <xdr:to>
      <xdr:col>15</xdr:col>
      <xdr:colOff>238125</xdr:colOff>
      <xdr:row>10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238125</xdr:colOff>
      <xdr:row>2</xdr:row>
      <xdr:rowOff>180975</xdr:rowOff>
    </xdr:from>
    <xdr:to>
      <xdr:col>16</xdr:col>
      <xdr:colOff>238125</xdr:colOff>
      <xdr:row>12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238125</xdr:colOff>
      <xdr:row>4</xdr:row>
      <xdr:rowOff>180975</xdr:rowOff>
    </xdr:from>
    <xdr:to>
      <xdr:col>17</xdr:col>
      <xdr:colOff>238125</xdr:colOff>
      <xdr:row>14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238125</xdr:colOff>
      <xdr:row>6</xdr:row>
      <xdr:rowOff>180975</xdr:rowOff>
    </xdr:from>
    <xdr:to>
      <xdr:col>18</xdr:col>
      <xdr:colOff>238125</xdr:colOff>
      <xdr:row>16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238125</xdr:colOff>
      <xdr:row>8</xdr:row>
      <xdr:rowOff>180975</xdr:rowOff>
    </xdr:from>
    <xdr:to>
      <xdr:col>19</xdr:col>
      <xdr:colOff>238125</xdr:colOff>
      <xdr:row>18</xdr:row>
      <xdr:rowOff>180975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238125</xdr:colOff>
      <xdr:row>10</xdr:row>
      <xdr:rowOff>180975</xdr:rowOff>
    </xdr:from>
    <xdr:to>
      <xdr:col>20</xdr:col>
      <xdr:colOff>238125</xdr:colOff>
      <xdr:row>20</xdr:row>
      <xdr:rowOff>180975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238125</xdr:colOff>
      <xdr:row>12</xdr:row>
      <xdr:rowOff>180975</xdr:rowOff>
    </xdr:from>
    <xdr:to>
      <xdr:col>21</xdr:col>
      <xdr:colOff>238125</xdr:colOff>
      <xdr:row>22</xdr:row>
      <xdr:rowOff>180975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238125</xdr:colOff>
      <xdr:row>14</xdr:row>
      <xdr:rowOff>180975</xdr:rowOff>
    </xdr:from>
    <xdr:to>
      <xdr:col>22</xdr:col>
      <xdr:colOff>238125</xdr:colOff>
      <xdr:row>24</xdr:row>
      <xdr:rowOff>180975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238125</xdr:colOff>
      <xdr:row>16</xdr:row>
      <xdr:rowOff>180975</xdr:rowOff>
    </xdr:from>
    <xdr:to>
      <xdr:col>23</xdr:col>
      <xdr:colOff>238125</xdr:colOff>
      <xdr:row>26</xdr:row>
      <xdr:rowOff>180975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238125</xdr:colOff>
      <xdr:row>18</xdr:row>
      <xdr:rowOff>180975</xdr:rowOff>
    </xdr:from>
    <xdr:to>
      <xdr:col>24</xdr:col>
      <xdr:colOff>238125</xdr:colOff>
      <xdr:row>28</xdr:row>
      <xdr:rowOff>180975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238125</xdr:colOff>
      <xdr:row>20</xdr:row>
      <xdr:rowOff>180975</xdr:rowOff>
    </xdr:from>
    <xdr:to>
      <xdr:col>25</xdr:col>
      <xdr:colOff>238125</xdr:colOff>
      <xdr:row>30</xdr:row>
      <xdr:rowOff>180975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176212</xdr:rowOff>
    </xdr:from>
    <xdr:to>
      <xdr:col>15</xdr:col>
      <xdr:colOff>200025</xdr:colOff>
      <xdr:row>24</xdr:row>
      <xdr:rowOff>61912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76200</xdr:colOff>
      <xdr:row>9</xdr:row>
      <xdr:rowOff>85725</xdr:rowOff>
    </xdr:from>
    <xdr:to>
      <xdr:col>23</xdr:col>
      <xdr:colOff>381000</xdr:colOff>
      <xdr:row>23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24</xdr:row>
      <xdr:rowOff>104775</xdr:rowOff>
    </xdr:from>
    <xdr:to>
      <xdr:col>15</xdr:col>
      <xdr:colOff>152400</xdr:colOff>
      <xdr:row>38</xdr:row>
      <xdr:rowOff>180975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123825</xdr:colOff>
      <xdr:row>24</xdr:row>
      <xdr:rowOff>114300</xdr:rowOff>
    </xdr:from>
    <xdr:to>
      <xdr:col>23</xdr:col>
      <xdr:colOff>428625</xdr:colOff>
      <xdr:row>39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40</xdr:row>
      <xdr:rowOff>0</xdr:rowOff>
    </xdr:from>
    <xdr:to>
      <xdr:col>15</xdr:col>
      <xdr:colOff>133350</xdr:colOff>
      <xdr:row>54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123825</xdr:colOff>
      <xdr:row>39</xdr:row>
      <xdr:rowOff>180975</xdr:rowOff>
    </xdr:from>
    <xdr:to>
      <xdr:col>23</xdr:col>
      <xdr:colOff>428625</xdr:colOff>
      <xdr:row>54</xdr:row>
      <xdr:rowOff>66675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workbookViewId="0">
      <selection activeCell="I11" sqref="I11"/>
    </sheetView>
  </sheetViews>
  <sheetFormatPr defaultRowHeight="15" x14ac:dyDescent="0.25"/>
  <sheetData>
    <row r="1" spans="1:23" x14ac:dyDescent="0.25">
      <c r="A1" t="s">
        <v>7</v>
      </c>
    </row>
    <row r="2" spans="1:23" ht="15.75" thickBot="1" x14ac:dyDescent="0.3"/>
    <row r="3" spans="1:23" x14ac:dyDescent="0.25">
      <c r="A3" s="4" t="s">
        <v>8</v>
      </c>
      <c r="B3" s="4"/>
    </row>
    <row r="4" spans="1:23" x14ac:dyDescent="0.25">
      <c r="A4" s="1" t="s">
        <v>9</v>
      </c>
      <c r="B4" s="1">
        <v>0.79469204769846602</v>
      </c>
      <c r="D4" s="5" t="s">
        <v>42</v>
      </c>
    </row>
    <row r="5" spans="1:23" x14ac:dyDescent="0.25">
      <c r="A5" s="1" t="s">
        <v>10</v>
      </c>
      <c r="B5" s="1">
        <v>0.63153545067518102</v>
      </c>
      <c r="D5" s="5" t="s">
        <v>51</v>
      </c>
    </row>
    <row r="6" spans="1:23" x14ac:dyDescent="0.25">
      <c r="A6" s="1" t="s">
        <v>11</v>
      </c>
      <c r="B6" s="1">
        <v>0.61602115386150447</v>
      </c>
      <c r="D6" s="5" t="s">
        <v>52</v>
      </c>
    </row>
    <row r="7" spans="1:23" x14ac:dyDescent="0.25">
      <c r="A7" s="1" t="s">
        <v>12</v>
      </c>
      <c r="B7" s="1">
        <v>15557.71265849745</v>
      </c>
      <c r="D7" s="5" t="s">
        <v>53</v>
      </c>
    </row>
    <row r="8" spans="1:23" ht="15.75" thickBot="1" x14ac:dyDescent="0.3">
      <c r="A8" s="2" t="s">
        <v>13</v>
      </c>
      <c r="B8" s="2">
        <v>100</v>
      </c>
      <c r="D8" s="5" t="s">
        <v>41</v>
      </c>
    </row>
    <row r="10" spans="1:23" ht="15.75" thickBot="1" x14ac:dyDescent="0.3">
      <c r="A10" t="s">
        <v>14</v>
      </c>
    </row>
    <row r="11" spans="1:23" x14ac:dyDescent="0.25">
      <c r="A11" s="3"/>
      <c r="B11" s="3" t="s">
        <v>19</v>
      </c>
      <c r="C11" s="3" t="s">
        <v>20</v>
      </c>
      <c r="D11" s="3" t="s">
        <v>21</v>
      </c>
      <c r="E11" s="3" t="s">
        <v>22</v>
      </c>
      <c r="F11" s="3" t="s">
        <v>23</v>
      </c>
    </row>
    <row r="12" spans="1:23" x14ac:dyDescent="0.25">
      <c r="A12" s="1" t="s">
        <v>15</v>
      </c>
      <c r="B12" s="1">
        <v>4</v>
      </c>
      <c r="C12" s="1">
        <v>39410969799.384674</v>
      </c>
      <c r="D12" s="1">
        <v>9852742449.8461685</v>
      </c>
      <c r="E12" s="1">
        <v>40.706675801023273</v>
      </c>
      <c r="F12" s="1">
        <v>7.8546885358038454E-20</v>
      </c>
      <c r="H12" s="5" t="s">
        <v>43</v>
      </c>
      <c r="N12" s="5" t="s">
        <v>46</v>
      </c>
      <c r="O12" s="5"/>
      <c r="P12" s="5"/>
      <c r="Q12" s="5"/>
      <c r="R12" s="5" t="s">
        <v>49</v>
      </c>
      <c r="S12" s="5"/>
      <c r="T12" s="5" t="s">
        <v>54</v>
      </c>
      <c r="U12" s="5"/>
      <c r="V12" s="5" t="s">
        <v>55</v>
      </c>
      <c r="W12" s="5"/>
    </row>
    <row r="13" spans="1:23" x14ac:dyDescent="0.25">
      <c r="A13" s="1" t="s">
        <v>16</v>
      </c>
      <c r="B13" s="1">
        <v>95</v>
      </c>
      <c r="C13" s="1">
        <v>22994030200.615322</v>
      </c>
      <c r="D13" s="1">
        <v>242042423.16437182</v>
      </c>
      <c r="E13" s="1"/>
      <c r="F13" s="1"/>
      <c r="H13" s="5" t="s">
        <v>45</v>
      </c>
      <c r="N13" s="5" t="s">
        <v>47</v>
      </c>
      <c r="O13" s="5"/>
      <c r="P13" s="5"/>
      <c r="Q13" s="5"/>
      <c r="R13" s="5" t="s">
        <v>50</v>
      </c>
      <c r="S13" s="5"/>
      <c r="T13" s="5"/>
      <c r="U13" s="5"/>
      <c r="V13" s="5" t="s">
        <v>56</v>
      </c>
      <c r="W13" s="5"/>
    </row>
    <row r="14" spans="1:23" ht="15.75" thickBot="1" x14ac:dyDescent="0.3">
      <c r="A14" s="2" t="s">
        <v>17</v>
      </c>
      <c r="B14" s="2">
        <v>99</v>
      </c>
      <c r="C14" s="2">
        <v>62405000000</v>
      </c>
      <c r="D14" s="2"/>
      <c r="E14" s="2"/>
      <c r="F14" s="2"/>
      <c r="H14" s="5" t="s">
        <v>44</v>
      </c>
      <c r="N14" s="5" t="s">
        <v>48</v>
      </c>
      <c r="O14" s="5"/>
      <c r="P14" s="5"/>
      <c r="Q14" s="5"/>
      <c r="R14" s="5"/>
      <c r="S14" s="5"/>
      <c r="T14" s="5"/>
      <c r="U14" s="5"/>
      <c r="V14" s="5" t="s">
        <v>57</v>
      </c>
      <c r="W14" s="5"/>
    </row>
    <row r="15" spans="1:23" x14ac:dyDescent="0.25">
      <c r="A15" s="1"/>
      <c r="B15" s="1"/>
      <c r="C15" s="1"/>
      <c r="D15" s="1"/>
      <c r="E15" s="1"/>
      <c r="F15" s="1"/>
      <c r="H15" s="5"/>
      <c r="N15" s="5"/>
      <c r="O15" s="5"/>
      <c r="P15" s="5"/>
      <c r="Q15" s="5"/>
      <c r="R15" s="5"/>
      <c r="S15" s="5"/>
      <c r="T15" s="5"/>
      <c r="U15" s="5"/>
      <c r="V15" s="5" t="s">
        <v>58</v>
      </c>
      <c r="W15" s="5"/>
    </row>
    <row r="16" spans="1:23" x14ac:dyDescent="0.25">
      <c r="A16" s="1"/>
      <c r="B16" s="1"/>
      <c r="C16" s="1"/>
      <c r="D16" s="1"/>
      <c r="E16" s="1"/>
      <c r="F16" s="1"/>
      <c r="H16" s="5"/>
      <c r="N16" s="5"/>
      <c r="O16" s="5"/>
      <c r="P16" s="5"/>
      <c r="Q16" s="5"/>
      <c r="R16" s="5"/>
      <c r="S16" s="5"/>
      <c r="T16" s="5"/>
      <c r="U16" s="5"/>
      <c r="V16" s="5" t="s">
        <v>59</v>
      </c>
      <c r="W16" s="5"/>
    </row>
    <row r="17" spans="1:23" ht="15.75" thickBot="1" x14ac:dyDescent="0.3"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x14ac:dyDescent="0.25">
      <c r="A18" s="3"/>
      <c r="B18" s="3" t="s">
        <v>24</v>
      </c>
      <c r="C18" s="3" t="s">
        <v>12</v>
      </c>
      <c r="D18" s="3" t="s">
        <v>25</v>
      </c>
      <c r="E18" s="3" t="s">
        <v>26</v>
      </c>
      <c r="F18" s="3" t="s">
        <v>27</v>
      </c>
      <c r="G18" s="3" t="s">
        <v>28</v>
      </c>
      <c r="H18" s="3" t="s">
        <v>29</v>
      </c>
      <c r="I18" s="3" t="s">
        <v>30</v>
      </c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x14ac:dyDescent="0.25">
      <c r="A19" s="1" t="s">
        <v>18</v>
      </c>
      <c r="B19" s="1">
        <v>-32520.117747089585</v>
      </c>
      <c r="C19" s="1">
        <v>16009.369033878296</v>
      </c>
      <c r="D19" s="1">
        <v>-2.03131789130927</v>
      </c>
      <c r="E19" s="1">
        <v>4.5016320427203146E-2</v>
      </c>
      <c r="F19" s="1">
        <v>-64302.733687086307</v>
      </c>
      <c r="G19" s="1">
        <v>-737.5018070928636</v>
      </c>
      <c r="H19" s="1">
        <v>-64302.733687086307</v>
      </c>
      <c r="I19" s="1">
        <v>-737.5018070928636</v>
      </c>
      <c r="K19" s="5" t="s">
        <v>60</v>
      </c>
      <c r="L19" s="5"/>
      <c r="M19" s="5" t="s">
        <v>65</v>
      </c>
      <c r="N19" s="5"/>
      <c r="O19" s="5"/>
      <c r="P19" s="5" t="s">
        <v>66</v>
      </c>
      <c r="Q19" s="5"/>
      <c r="R19" s="5"/>
      <c r="S19" s="5"/>
      <c r="T19" s="5"/>
      <c r="U19" s="5"/>
      <c r="V19" s="5"/>
      <c r="W19" s="5"/>
    </row>
    <row r="20" spans="1:23" x14ac:dyDescent="0.25">
      <c r="A20" s="1" t="s">
        <v>2</v>
      </c>
      <c r="B20" s="1">
        <v>810.27138391391657</v>
      </c>
      <c r="C20" s="1">
        <v>341.62419733941101</v>
      </c>
      <c r="D20" s="1">
        <v>2.3718208201420068</v>
      </c>
      <c r="E20" s="1">
        <v>1.971767710934889E-2</v>
      </c>
      <c r="F20" s="1">
        <v>132.06160332409081</v>
      </c>
      <c r="G20" s="1">
        <v>1488.4811645037423</v>
      </c>
      <c r="H20" s="1">
        <v>132.06160332409081</v>
      </c>
      <c r="I20" s="1">
        <v>1488.4811645037423</v>
      </c>
      <c r="K20" s="5" t="s">
        <v>61</v>
      </c>
      <c r="L20" s="5"/>
      <c r="M20" s="5" t="s">
        <v>65</v>
      </c>
      <c r="N20" s="5"/>
      <c r="O20" s="5"/>
      <c r="P20" s="5" t="s">
        <v>66</v>
      </c>
      <c r="Q20" s="5"/>
      <c r="R20" s="5"/>
      <c r="S20" s="5" t="s">
        <v>55</v>
      </c>
      <c r="T20" s="5"/>
      <c r="U20" s="5"/>
      <c r="V20" s="5" t="s">
        <v>69</v>
      </c>
      <c r="W20" s="5"/>
    </row>
    <row r="21" spans="1:23" x14ac:dyDescent="0.25">
      <c r="A21" s="1" t="s">
        <v>3</v>
      </c>
      <c r="B21" s="1">
        <v>898.12846948431388</v>
      </c>
      <c r="C21" s="1">
        <v>305.25183722441631</v>
      </c>
      <c r="D21" s="1">
        <v>2.9422540996011239</v>
      </c>
      <c r="E21" s="1">
        <v>4.0938902417395912E-3</v>
      </c>
      <c r="F21" s="1">
        <v>292.12695331264467</v>
      </c>
      <c r="G21" s="1">
        <v>1504.1299856559831</v>
      </c>
      <c r="H21" s="1">
        <v>292.12695331264467</v>
      </c>
      <c r="I21" s="1">
        <v>1504.1299856559831</v>
      </c>
      <c r="K21" s="5" t="s">
        <v>62</v>
      </c>
      <c r="L21" s="5"/>
      <c r="M21" s="5" t="s">
        <v>65</v>
      </c>
      <c r="N21" s="5"/>
      <c r="O21" s="5"/>
      <c r="P21" s="5" t="s">
        <v>66</v>
      </c>
      <c r="Q21" s="5"/>
      <c r="R21" s="5"/>
      <c r="S21" s="5" t="s">
        <v>56</v>
      </c>
      <c r="T21" s="5"/>
      <c r="U21" s="5"/>
      <c r="V21" s="5" t="s">
        <v>70</v>
      </c>
      <c r="W21" s="5"/>
    </row>
    <row r="22" spans="1:23" x14ac:dyDescent="0.25">
      <c r="A22" s="1" t="s">
        <v>4</v>
      </c>
      <c r="B22" s="1">
        <v>2830.0530198218808</v>
      </c>
      <c r="C22" s="1">
        <v>883.25638399279921</v>
      </c>
      <c r="D22" s="1">
        <v>3.2041127254903068</v>
      </c>
      <c r="E22" s="1">
        <v>1.8448250212434419E-3</v>
      </c>
      <c r="F22" s="1">
        <v>1076.5673971475392</v>
      </c>
      <c r="G22" s="1">
        <v>4583.5386424962226</v>
      </c>
      <c r="H22" s="1">
        <v>1076.5673971475392</v>
      </c>
      <c r="I22" s="1">
        <v>4583.5386424962226</v>
      </c>
      <c r="K22" s="5" t="s">
        <v>63</v>
      </c>
      <c r="L22" s="5"/>
      <c r="M22" s="5" t="s">
        <v>65</v>
      </c>
      <c r="N22" s="5"/>
      <c r="O22" s="5"/>
      <c r="P22" s="5" t="s">
        <v>66</v>
      </c>
      <c r="Q22" s="5"/>
      <c r="R22" s="5"/>
      <c r="S22" s="5" t="s">
        <v>67</v>
      </c>
      <c r="T22" s="5"/>
      <c r="U22" s="5"/>
      <c r="V22" s="5" t="s">
        <v>71</v>
      </c>
      <c r="W22" s="5"/>
    </row>
    <row r="23" spans="1:23" ht="15.75" thickBot="1" x14ac:dyDescent="0.3">
      <c r="A23" s="2" t="s">
        <v>5</v>
      </c>
      <c r="B23" s="2">
        <v>3637.5676535352618</v>
      </c>
      <c r="C23" s="2">
        <v>3194.6497001511316</v>
      </c>
      <c r="D23" s="2">
        <v>1.1386436683067871</v>
      </c>
      <c r="E23" s="2">
        <v>0.25771503500436704</v>
      </c>
      <c r="F23" s="2">
        <v>-2704.6138695383083</v>
      </c>
      <c r="G23" s="2">
        <v>9979.7491766088315</v>
      </c>
      <c r="H23" s="2">
        <v>-2704.6138695383083</v>
      </c>
      <c r="I23" s="2">
        <v>9979.7491766088315</v>
      </c>
      <c r="K23" s="5" t="s">
        <v>64</v>
      </c>
      <c r="L23" s="5"/>
      <c r="M23" s="5" t="s">
        <v>65</v>
      </c>
      <c r="N23" s="5"/>
      <c r="O23" s="5"/>
      <c r="P23" s="5" t="s">
        <v>66</v>
      </c>
      <c r="Q23" s="5"/>
      <c r="R23" s="5"/>
      <c r="S23" s="5" t="s">
        <v>68</v>
      </c>
      <c r="T23" s="5"/>
      <c r="U23" s="5"/>
      <c r="V23" s="5"/>
      <c r="W23" s="5"/>
    </row>
    <row r="27" spans="1:23" x14ac:dyDescent="0.25">
      <c r="A27" t="s">
        <v>31</v>
      </c>
      <c r="F27" t="s">
        <v>36</v>
      </c>
    </row>
    <row r="28" spans="1:23" ht="15.75" thickBot="1" x14ac:dyDescent="0.3"/>
    <row r="29" spans="1:23" x14ac:dyDescent="0.25">
      <c r="A29" s="3" t="s">
        <v>32</v>
      </c>
      <c r="B29" s="3" t="s">
        <v>33</v>
      </c>
      <c r="C29" s="3" t="s">
        <v>34</v>
      </c>
      <c r="D29" s="3" t="s">
        <v>35</v>
      </c>
      <c r="F29" s="3" t="s">
        <v>37</v>
      </c>
      <c r="G29" s="3" t="s">
        <v>1</v>
      </c>
      <c r="H29" s="6"/>
    </row>
    <row r="30" spans="1:23" x14ac:dyDescent="0.25">
      <c r="A30" s="1">
        <v>1</v>
      </c>
      <c r="B30" s="1">
        <v>73010.811730430374</v>
      </c>
      <c r="C30" s="1">
        <v>-35010.811730430374</v>
      </c>
      <c r="D30" s="1">
        <v>-2.2972709916242104</v>
      </c>
      <c r="F30" s="1">
        <v>0.5</v>
      </c>
      <c r="G30" s="1">
        <v>29000</v>
      </c>
      <c r="I30" s="5" t="s">
        <v>72</v>
      </c>
      <c r="J30" s="5"/>
      <c r="K30" s="5"/>
      <c r="L30" s="5"/>
    </row>
    <row r="31" spans="1:23" x14ac:dyDescent="0.25">
      <c r="A31" s="1">
        <v>2</v>
      </c>
      <c r="B31" s="1">
        <v>45109.225002864434</v>
      </c>
      <c r="C31" s="1">
        <v>-6109.2250028644339</v>
      </c>
      <c r="D31" s="1">
        <v>-0.40086318159219891</v>
      </c>
      <c r="F31" s="1">
        <v>1.5</v>
      </c>
      <c r="G31" s="1">
        <v>30000</v>
      </c>
      <c r="I31" s="5" t="s">
        <v>73</v>
      </c>
      <c r="J31" s="5"/>
      <c r="K31" s="5"/>
      <c r="L31" s="5"/>
    </row>
    <row r="32" spans="1:23" x14ac:dyDescent="0.25">
      <c r="A32" s="1">
        <v>3</v>
      </c>
      <c r="B32" s="1">
        <v>53926.589174320434</v>
      </c>
      <c r="C32" s="1">
        <v>-9926.5891743204338</v>
      </c>
      <c r="D32" s="1">
        <v>-0.65134352015370811</v>
      </c>
      <c r="F32" s="1">
        <v>2.5</v>
      </c>
      <c r="G32" s="1">
        <v>32000</v>
      </c>
      <c r="I32" s="5" t="s">
        <v>74</v>
      </c>
      <c r="J32" s="5"/>
      <c r="K32" s="5"/>
      <c r="L32" s="5"/>
    </row>
    <row r="33" spans="1:12" x14ac:dyDescent="0.25">
      <c r="A33" s="1">
        <v>4</v>
      </c>
      <c r="B33" s="1">
        <v>59315.359991226323</v>
      </c>
      <c r="C33" s="1">
        <v>2684.6400087736765</v>
      </c>
      <c r="D33" s="1">
        <v>0.17615545913632891</v>
      </c>
      <c r="F33" s="1">
        <v>3.5</v>
      </c>
      <c r="G33" s="1">
        <v>34000</v>
      </c>
      <c r="I33" s="5" t="s">
        <v>75</v>
      </c>
      <c r="J33" s="5"/>
      <c r="K33" s="5"/>
      <c r="L33" s="5"/>
    </row>
    <row r="34" spans="1:12" x14ac:dyDescent="0.25">
      <c r="A34" s="1">
        <v>5</v>
      </c>
      <c r="B34" s="1">
        <v>101211.05526054121</v>
      </c>
      <c r="C34" s="1">
        <v>-5211.0552605412086</v>
      </c>
      <c r="D34" s="1">
        <v>-0.34192883552559961</v>
      </c>
      <c r="F34" s="1">
        <v>4.5</v>
      </c>
      <c r="G34" s="1">
        <v>34000</v>
      </c>
      <c r="I34" s="5" t="s">
        <v>76</v>
      </c>
      <c r="J34" s="5"/>
      <c r="K34" s="5"/>
      <c r="L34" s="5"/>
    </row>
    <row r="35" spans="1:12" x14ac:dyDescent="0.25">
      <c r="A35" s="1">
        <v>6</v>
      </c>
      <c r="B35" s="1">
        <v>65612.779993843738</v>
      </c>
      <c r="C35" s="1">
        <v>7387.2200061562617</v>
      </c>
      <c r="D35" s="1">
        <v>0.48472015900558468</v>
      </c>
      <c r="F35" s="1">
        <v>5.5</v>
      </c>
      <c r="G35" s="1">
        <v>34000</v>
      </c>
      <c r="I35" s="5" t="s">
        <v>77</v>
      </c>
      <c r="J35" s="5"/>
      <c r="K35" s="5"/>
      <c r="L35" s="5"/>
    </row>
    <row r="36" spans="1:12" x14ac:dyDescent="0.25">
      <c r="A36" s="1">
        <v>7</v>
      </c>
      <c r="B36" s="1">
        <v>52532.32785363248</v>
      </c>
      <c r="C36" s="1">
        <v>49467.67214636752</v>
      </c>
      <c r="D36" s="1">
        <v>3.2458729926062788</v>
      </c>
      <c r="F36" s="1">
        <v>6.5</v>
      </c>
      <c r="G36" s="1">
        <v>35000</v>
      </c>
      <c r="I36" s="5" t="s">
        <v>78</v>
      </c>
      <c r="J36" s="5"/>
      <c r="K36" s="5"/>
      <c r="L36" s="5"/>
    </row>
    <row r="37" spans="1:12" x14ac:dyDescent="0.25">
      <c r="A37" s="1">
        <v>8</v>
      </c>
      <c r="B37" s="1">
        <v>65833.547940582546</v>
      </c>
      <c r="C37" s="1">
        <v>-2833.5479405825463</v>
      </c>
      <c r="D37" s="1">
        <v>-0.18592620866367979</v>
      </c>
      <c r="F37" s="1">
        <v>7.5</v>
      </c>
      <c r="G37" s="1">
        <v>35000</v>
      </c>
      <c r="I37" s="5" t="s">
        <v>79</v>
      </c>
      <c r="J37" s="5"/>
      <c r="K37" s="5"/>
      <c r="L37" s="5"/>
    </row>
    <row r="38" spans="1:12" x14ac:dyDescent="0.25">
      <c r="A38" s="1">
        <v>9</v>
      </c>
      <c r="B38" s="1">
        <v>61972.455590107944</v>
      </c>
      <c r="C38" s="1">
        <v>5027.5444098920561</v>
      </c>
      <c r="D38" s="1">
        <v>0.32988757932478546</v>
      </c>
      <c r="F38" s="1">
        <v>8.5</v>
      </c>
      <c r="G38" s="1">
        <v>38000</v>
      </c>
      <c r="I38" s="5" t="s">
        <v>80</v>
      </c>
      <c r="J38" s="5"/>
      <c r="K38" s="5"/>
      <c r="L38" s="5"/>
    </row>
    <row r="39" spans="1:12" x14ac:dyDescent="0.25">
      <c r="A39" s="1">
        <v>10</v>
      </c>
      <c r="B39" s="1">
        <v>82330.799787590266</v>
      </c>
      <c r="C39" s="1">
        <v>33669.200212409734</v>
      </c>
      <c r="D39" s="1">
        <v>2.2092397501292034</v>
      </c>
      <c r="F39" s="1">
        <v>9.5</v>
      </c>
      <c r="G39" s="1">
        <v>38000</v>
      </c>
      <c r="I39" s="5" t="s">
        <v>81</v>
      </c>
      <c r="J39" s="5"/>
      <c r="K39" s="5"/>
      <c r="L39" s="5"/>
    </row>
    <row r="40" spans="1:12" x14ac:dyDescent="0.25">
      <c r="A40" s="1">
        <v>11</v>
      </c>
      <c r="B40" s="1">
        <v>67458.120390137352</v>
      </c>
      <c r="C40" s="1">
        <v>-2458.1203901373519</v>
      </c>
      <c r="D40" s="1">
        <v>-0.16129213768769449</v>
      </c>
      <c r="F40" s="1">
        <v>10.5</v>
      </c>
      <c r="G40" s="1">
        <v>39000</v>
      </c>
      <c r="I40" s="5" t="s">
        <v>82</v>
      </c>
      <c r="J40" s="5"/>
      <c r="K40" s="5"/>
      <c r="L40" s="5"/>
    </row>
    <row r="41" spans="1:12" x14ac:dyDescent="0.25">
      <c r="A41" s="1">
        <v>12</v>
      </c>
      <c r="B41" s="1">
        <v>65210.784375563067</v>
      </c>
      <c r="C41" s="1">
        <v>8789.2156244369326</v>
      </c>
      <c r="D41" s="1">
        <v>0.57671356632955828</v>
      </c>
      <c r="F41" s="1">
        <v>11.5</v>
      </c>
      <c r="G41" s="1">
        <v>39000</v>
      </c>
      <c r="I41" s="5" t="s">
        <v>111</v>
      </c>
      <c r="J41" s="5"/>
      <c r="K41" s="5"/>
      <c r="L41" s="5"/>
    </row>
    <row r="42" spans="1:12" x14ac:dyDescent="0.25">
      <c r="A42" s="1">
        <v>13</v>
      </c>
      <c r="B42" s="1">
        <v>46653.704332875532</v>
      </c>
      <c r="C42" s="1">
        <v>346.29566712446831</v>
      </c>
      <c r="D42" s="1">
        <v>2.2722552014375008E-2</v>
      </c>
      <c r="F42" s="1">
        <v>12.5</v>
      </c>
      <c r="G42" s="1">
        <v>39000</v>
      </c>
      <c r="I42" s="5"/>
      <c r="J42" s="5"/>
      <c r="K42" s="5"/>
      <c r="L42" s="5"/>
    </row>
    <row r="43" spans="1:12" x14ac:dyDescent="0.25">
      <c r="A43" s="1">
        <v>14</v>
      </c>
      <c r="B43" s="1">
        <v>75672.914545138148</v>
      </c>
      <c r="C43" s="1">
        <v>38327.085454861852</v>
      </c>
      <c r="D43" s="1">
        <v>2.514871756955805</v>
      </c>
      <c r="F43" s="1">
        <v>13.5</v>
      </c>
      <c r="G43" s="1">
        <v>40000</v>
      </c>
      <c r="I43" s="5" t="s">
        <v>83</v>
      </c>
      <c r="J43" s="5"/>
      <c r="K43" s="5"/>
      <c r="L43" s="5"/>
    </row>
    <row r="44" spans="1:12" x14ac:dyDescent="0.25">
      <c r="A44" s="1">
        <v>15</v>
      </c>
      <c r="B44" s="1">
        <v>39088.653723385971</v>
      </c>
      <c r="C44" s="1">
        <v>4911.3462766140292</v>
      </c>
      <c r="D44" s="1">
        <v>0.32226311740382751</v>
      </c>
      <c r="F44" s="1">
        <v>14.5</v>
      </c>
      <c r="G44" s="1">
        <v>40000</v>
      </c>
      <c r="I44" s="5" t="s">
        <v>84</v>
      </c>
      <c r="J44" s="5"/>
      <c r="K44" s="5"/>
      <c r="L44" s="5"/>
    </row>
    <row r="45" spans="1:12" x14ac:dyDescent="0.25">
      <c r="A45" s="1">
        <v>16</v>
      </c>
      <c r="B45" s="1">
        <v>83105.054293459296</v>
      </c>
      <c r="C45" s="1">
        <v>13894.945706540704</v>
      </c>
      <c r="D45" s="1">
        <v>0.91173138022632594</v>
      </c>
      <c r="F45" s="1">
        <v>15.5</v>
      </c>
      <c r="G45" s="1">
        <v>40000</v>
      </c>
      <c r="I45" s="5" t="s">
        <v>85</v>
      </c>
      <c r="J45" s="5"/>
      <c r="K45" s="5"/>
      <c r="L45" s="5"/>
    </row>
    <row r="46" spans="1:12" x14ac:dyDescent="0.25">
      <c r="A46" s="1">
        <v>17</v>
      </c>
      <c r="B46" s="1">
        <v>95052.059619493259</v>
      </c>
      <c r="C46" s="1">
        <v>-17052.059619493259</v>
      </c>
      <c r="D46" s="1">
        <v>-1.118888708234669</v>
      </c>
      <c r="F46" s="1">
        <v>16.5</v>
      </c>
      <c r="G46" s="1">
        <v>41000</v>
      </c>
      <c r="I46" s="5" t="s">
        <v>86</v>
      </c>
      <c r="J46" s="5"/>
      <c r="K46" s="5"/>
      <c r="L46" s="5"/>
    </row>
    <row r="47" spans="1:12" x14ac:dyDescent="0.25">
      <c r="A47" s="1">
        <v>18</v>
      </c>
      <c r="B47" s="1">
        <v>66779.486935865396</v>
      </c>
      <c r="C47" s="1">
        <v>-4779.4869358653959</v>
      </c>
      <c r="D47" s="1">
        <v>-0.31361102899157167</v>
      </c>
      <c r="F47" s="1">
        <v>17.5</v>
      </c>
      <c r="G47" s="1">
        <v>42000</v>
      </c>
      <c r="I47" s="5" t="s">
        <v>87</v>
      </c>
      <c r="J47" s="5"/>
      <c r="K47" s="5"/>
      <c r="L47" s="5"/>
    </row>
    <row r="48" spans="1:12" x14ac:dyDescent="0.25">
      <c r="A48" s="1">
        <v>19</v>
      </c>
      <c r="B48" s="1">
        <v>35448.329319650169</v>
      </c>
      <c r="C48" s="1">
        <v>4551.6706803498309</v>
      </c>
      <c r="D48" s="1">
        <v>0.29866262735935611</v>
      </c>
      <c r="F48" s="1">
        <v>18.5</v>
      </c>
      <c r="G48" s="1">
        <v>42000</v>
      </c>
      <c r="I48" s="5" t="s">
        <v>88</v>
      </c>
      <c r="J48" s="5"/>
      <c r="K48" s="5"/>
      <c r="L48" s="5"/>
    </row>
    <row r="49" spans="1:12" x14ac:dyDescent="0.25">
      <c r="A49" s="1">
        <v>20</v>
      </c>
      <c r="B49" s="1">
        <v>41783.039131838916</v>
      </c>
      <c r="C49" s="1">
        <v>-2783.0391318389156</v>
      </c>
      <c r="D49" s="1">
        <v>-0.18261202040544566</v>
      </c>
      <c r="F49" s="1">
        <v>19.5</v>
      </c>
      <c r="G49" s="1">
        <v>43000</v>
      </c>
      <c r="I49" s="5" t="s">
        <v>112</v>
      </c>
      <c r="J49" s="5"/>
      <c r="K49" s="5"/>
      <c r="L49" s="5"/>
    </row>
    <row r="50" spans="1:12" x14ac:dyDescent="0.25">
      <c r="A50" s="1">
        <v>21</v>
      </c>
      <c r="B50" s="1">
        <v>58415.958590215574</v>
      </c>
      <c r="C50" s="1">
        <v>-1415.9585902155741</v>
      </c>
      <c r="D50" s="1">
        <v>-9.2909602316248979E-2</v>
      </c>
      <c r="F50" s="1">
        <v>20.5</v>
      </c>
      <c r="G50" s="1">
        <v>44000</v>
      </c>
      <c r="I50" s="5" t="s">
        <v>89</v>
      </c>
      <c r="J50" s="5"/>
      <c r="K50" s="5"/>
      <c r="L50" s="5"/>
    </row>
    <row r="51" spans="1:12" x14ac:dyDescent="0.25">
      <c r="A51" s="1">
        <v>22</v>
      </c>
      <c r="B51" s="1">
        <v>81432.67131810596</v>
      </c>
      <c r="C51" s="1">
        <v>-6432.6713181059604</v>
      </c>
      <c r="D51" s="1">
        <v>-0.42208644950935681</v>
      </c>
      <c r="F51" s="1">
        <v>21.5</v>
      </c>
      <c r="G51" s="1">
        <v>44000</v>
      </c>
      <c r="I51" s="5" t="s">
        <v>90</v>
      </c>
      <c r="J51" s="5"/>
      <c r="K51" s="5"/>
      <c r="L51" s="5"/>
    </row>
    <row r="52" spans="1:12" x14ac:dyDescent="0.25">
      <c r="A52" s="1">
        <v>23</v>
      </c>
      <c r="B52" s="1">
        <v>55003.188565146076</v>
      </c>
      <c r="C52" s="1">
        <v>-13003.188565146076</v>
      </c>
      <c r="D52" s="1">
        <v>-0.85321780366965849</v>
      </c>
      <c r="F52" s="1">
        <v>22.5</v>
      </c>
      <c r="G52" s="1">
        <v>44000</v>
      </c>
      <c r="I52" s="5"/>
      <c r="J52" s="5"/>
      <c r="K52" s="5"/>
      <c r="L52" s="5"/>
    </row>
    <row r="53" spans="1:12" x14ac:dyDescent="0.25">
      <c r="A53" s="1">
        <v>24</v>
      </c>
      <c r="B53" s="1">
        <v>67820.069448646158</v>
      </c>
      <c r="C53" s="1">
        <v>1179.930551353842</v>
      </c>
      <c r="D53" s="1">
        <v>7.7422375939954297E-2</v>
      </c>
      <c r="F53" s="1">
        <v>23.5</v>
      </c>
      <c r="G53" s="1">
        <v>47000</v>
      </c>
      <c r="I53" s="5" t="s">
        <v>91</v>
      </c>
      <c r="J53" s="5"/>
      <c r="K53" s="5"/>
      <c r="L53" s="5"/>
    </row>
    <row r="54" spans="1:12" x14ac:dyDescent="0.25">
      <c r="A54" s="1">
        <v>25</v>
      </c>
      <c r="B54" s="1">
        <v>112535.2970215557</v>
      </c>
      <c r="C54" s="1">
        <v>1464.7029784443002</v>
      </c>
      <c r="D54" s="1">
        <v>9.6108016278899047E-2</v>
      </c>
      <c r="F54" s="1">
        <v>24.5</v>
      </c>
      <c r="G54" s="1">
        <v>47000</v>
      </c>
      <c r="I54" s="5" t="s">
        <v>92</v>
      </c>
      <c r="J54" s="5"/>
      <c r="K54" s="5"/>
      <c r="L54" s="5"/>
    </row>
    <row r="55" spans="1:12" x14ac:dyDescent="0.25">
      <c r="A55" s="1">
        <v>26</v>
      </c>
      <c r="B55" s="1">
        <v>66734.433160267392</v>
      </c>
      <c r="C55" s="1">
        <v>5265.5668397326081</v>
      </c>
      <c r="D55" s="1">
        <v>0.34550566974893138</v>
      </c>
      <c r="F55" s="1">
        <v>25.5</v>
      </c>
      <c r="G55" s="1">
        <v>48000</v>
      </c>
      <c r="I55" s="5" t="s">
        <v>93</v>
      </c>
      <c r="J55" s="5"/>
      <c r="K55" s="5"/>
      <c r="L55" s="5"/>
    </row>
    <row r="56" spans="1:12" x14ac:dyDescent="0.25">
      <c r="A56" s="1">
        <v>27</v>
      </c>
      <c r="B56" s="1">
        <v>49523.803912469266</v>
      </c>
      <c r="C56" s="1">
        <v>2476.1960875307341</v>
      </c>
      <c r="D56" s="1">
        <v>0.16247819345797823</v>
      </c>
      <c r="F56" s="1">
        <v>26.5</v>
      </c>
      <c r="G56" s="1">
        <v>49000</v>
      </c>
      <c r="I56" s="5" t="s">
        <v>94</v>
      </c>
      <c r="J56" s="5"/>
      <c r="K56" s="5"/>
      <c r="L56" s="5"/>
    </row>
    <row r="57" spans="1:12" x14ac:dyDescent="0.25">
      <c r="A57" s="1">
        <v>28</v>
      </c>
      <c r="B57" s="1">
        <v>57928.862636565042</v>
      </c>
      <c r="C57" s="1">
        <v>19071.137363434958</v>
      </c>
      <c r="D57" s="1">
        <v>1.2513726039725044</v>
      </c>
      <c r="F57" s="1">
        <v>27.5</v>
      </c>
      <c r="G57" s="1">
        <v>51000</v>
      </c>
      <c r="I57" s="5"/>
      <c r="J57" s="5"/>
      <c r="K57" s="5"/>
      <c r="L57" s="5"/>
    </row>
    <row r="58" spans="1:12" x14ac:dyDescent="0.25">
      <c r="A58" s="1">
        <v>29</v>
      </c>
      <c r="B58" s="1">
        <v>47279.224648095536</v>
      </c>
      <c r="C58" s="1">
        <v>4720.7753519044636</v>
      </c>
      <c r="D58" s="1">
        <v>0.30975860706704572</v>
      </c>
      <c r="F58" s="1">
        <v>28.5</v>
      </c>
      <c r="G58" s="1">
        <v>51000</v>
      </c>
      <c r="I58" s="5" t="s">
        <v>95</v>
      </c>
      <c r="J58" s="5"/>
      <c r="K58" s="5"/>
      <c r="L58" s="5"/>
    </row>
    <row r="59" spans="1:12" x14ac:dyDescent="0.25">
      <c r="A59" s="1">
        <v>30</v>
      </c>
      <c r="B59" s="1">
        <v>99816.793939853233</v>
      </c>
      <c r="C59" s="1">
        <v>-10816.793939853233</v>
      </c>
      <c r="D59" s="1">
        <v>-0.70975523594625112</v>
      </c>
      <c r="F59" s="1">
        <v>29.5</v>
      </c>
      <c r="G59" s="1">
        <v>52000</v>
      </c>
      <c r="I59" s="5" t="s">
        <v>96</v>
      </c>
      <c r="J59" s="5"/>
      <c r="K59" s="5"/>
      <c r="L59" s="5"/>
    </row>
    <row r="60" spans="1:12" x14ac:dyDescent="0.25">
      <c r="A60" s="1">
        <v>31</v>
      </c>
      <c r="B60" s="1">
        <v>41516.711124927177</v>
      </c>
      <c r="C60" s="1">
        <v>-7516.7111249271766</v>
      </c>
      <c r="D60" s="1">
        <v>-0.4932168540584112</v>
      </c>
      <c r="F60" s="1">
        <v>30.5</v>
      </c>
      <c r="G60" s="1">
        <v>52000</v>
      </c>
      <c r="I60" s="5" t="s">
        <v>97</v>
      </c>
      <c r="J60" s="5"/>
      <c r="K60" s="5"/>
      <c r="L60" s="5"/>
    </row>
    <row r="61" spans="1:12" x14ac:dyDescent="0.25">
      <c r="A61" s="1">
        <v>32</v>
      </c>
      <c r="B61" s="1">
        <v>58013.96297193491</v>
      </c>
      <c r="C61" s="1">
        <v>986.03702806508954</v>
      </c>
      <c r="D61" s="1">
        <v>6.4699849825887848E-2</v>
      </c>
      <c r="F61" s="1">
        <v>31.5</v>
      </c>
      <c r="G61" s="1">
        <v>52000</v>
      </c>
      <c r="I61" s="5" t="s">
        <v>98</v>
      </c>
      <c r="J61" s="5"/>
      <c r="K61" s="5"/>
      <c r="L61" s="5"/>
    </row>
    <row r="62" spans="1:12" x14ac:dyDescent="0.25">
      <c r="A62" s="1">
        <v>33</v>
      </c>
      <c r="B62" s="1">
        <v>51679.253159746171</v>
      </c>
      <c r="C62" s="1">
        <v>-10679.253159746171</v>
      </c>
      <c r="D62" s="1">
        <v>-0.70073035395442096</v>
      </c>
      <c r="F62" s="1">
        <v>32.5</v>
      </c>
      <c r="G62" s="1">
        <v>52000</v>
      </c>
      <c r="I62" s="5" t="s">
        <v>99</v>
      </c>
      <c r="J62" s="5"/>
      <c r="K62" s="5"/>
      <c r="L62" s="5"/>
    </row>
    <row r="63" spans="1:12" x14ac:dyDescent="0.25">
      <c r="A63" s="1">
        <v>34</v>
      </c>
      <c r="B63" s="1">
        <v>61255.048507590582</v>
      </c>
      <c r="C63" s="1">
        <v>-8255.0485075905817</v>
      </c>
      <c r="D63" s="1">
        <v>-0.54166363285017893</v>
      </c>
      <c r="F63" s="1">
        <v>33.5</v>
      </c>
      <c r="G63" s="1">
        <v>53000</v>
      </c>
      <c r="I63" s="5" t="s">
        <v>100</v>
      </c>
      <c r="J63" s="5"/>
      <c r="K63" s="5"/>
      <c r="L63" s="5"/>
    </row>
    <row r="64" spans="1:12" x14ac:dyDescent="0.25">
      <c r="A64" s="1">
        <v>35</v>
      </c>
      <c r="B64" s="1">
        <v>45244.89261423338</v>
      </c>
      <c r="C64" s="1">
        <v>-7244.8926142333803</v>
      </c>
      <c r="D64" s="1">
        <v>-0.47538119847832055</v>
      </c>
      <c r="F64" s="1">
        <v>34.5</v>
      </c>
      <c r="G64" s="1">
        <v>53000</v>
      </c>
      <c r="I64" s="5" t="s">
        <v>101</v>
      </c>
      <c r="J64" s="5"/>
      <c r="K64" s="5"/>
      <c r="L64" s="5"/>
    </row>
    <row r="65" spans="1:12" x14ac:dyDescent="0.25">
      <c r="A65" s="1">
        <v>36</v>
      </c>
      <c r="B65" s="1">
        <v>82206.925823974976</v>
      </c>
      <c r="C65" s="1">
        <v>-13206.925823974976</v>
      </c>
      <c r="D65" s="1">
        <v>-0.86658623677610547</v>
      </c>
      <c r="F65" s="1">
        <v>35.5</v>
      </c>
      <c r="G65" s="1">
        <v>53000</v>
      </c>
      <c r="I65" s="5" t="s">
        <v>102</v>
      </c>
      <c r="J65" s="5"/>
      <c r="K65" s="5"/>
      <c r="L65" s="5"/>
    </row>
    <row r="66" spans="1:12" x14ac:dyDescent="0.25">
      <c r="A66" s="1">
        <v>37</v>
      </c>
      <c r="B66" s="1">
        <v>80263.207625883762</v>
      </c>
      <c r="C66" s="1">
        <v>9736.7923741162376</v>
      </c>
      <c r="D66" s="1">
        <v>0.63888980480516544</v>
      </c>
      <c r="F66" s="1">
        <v>36.5</v>
      </c>
      <c r="G66" s="1">
        <v>54000</v>
      </c>
      <c r="I66" s="5" t="s">
        <v>103</v>
      </c>
      <c r="J66" s="5"/>
      <c r="K66" s="5"/>
      <c r="L66" s="5"/>
    </row>
    <row r="67" spans="1:12" x14ac:dyDescent="0.25">
      <c r="A67" s="1">
        <v>38</v>
      </c>
      <c r="B67" s="1">
        <v>51503.538988605374</v>
      </c>
      <c r="C67" s="1">
        <v>-16503.538988605374</v>
      </c>
      <c r="D67" s="1">
        <v>-1.082896953934642</v>
      </c>
      <c r="F67" s="1">
        <v>37.5</v>
      </c>
      <c r="G67" s="1">
        <v>55000</v>
      </c>
      <c r="I67" s="5" t="s">
        <v>104</v>
      </c>
      <c r="J67" s="5"/>
      <c r="K67" s="5"/>
      <c r="L67" s="5"/>
    </row>
    <row r="68" spans="1:12" x14ac:dyDescent="0.25">
      <c r="A68" s="1">
        <v>39</v>
      </c>
      <c r="B68" s="1">
        <v>45736.018249610868</v>
      </c>
      <c r="C68" s="1">
        <v>3263.9817503891318</v>
      </c>
      <c r="D68" s="1">
        <v>0.21416957281920163</v>
      </c>
      <c r="F68" s="1">
        <v>38.5</v>
      </c>
      <c r="G68" s="1">
        <v>55000</v>
      </c>
      <c r="I68" s="5" t="s">
        <v>105</v>
      </c>
      <c r="J68" s="5"/>
      <c r="K68" s="5"/>
      <c r="L68" s="5"/>
    </row>
    <row r="69" spans="1:12" x14ac:dyDescent="0.25">
      <c r="A69" s="1">
        <v>40</v>
      </c>
      <c r="B69" s="1">
        <v>55730.610079315753</v>
      </c>
      <c r="C69" s="1">
        <v>-730.61007931575296</v>
      </c>
      <c r="D69" s="1">
        <v>-4.7939743708984572E-2</v>
      </c>
      <c r="F69" s="1">
        <v>39.5</v>
      </c>
      <c r="G69" s="1">
        <v>56000</v>
      </c>
      <c r="I69" s="5" t="s">
        <v>106</v>
      </c>
      <c r="J69" s="5"/>
      <c r="K69" s="5"/>
      <c r="L69" s="5"/>
    </row>
    <row r="70" spans="1:12" x14ac:dyDescent="0.25">
      <c r="A70" s="1">
        <v>41</v>
      </c>
      <c r="B70" s="1">
        <v>55014.982212899733</v>
      </c>
      <c r="C70" s="1">
        <v>-2014.982212899733</v>
      </c>
      <c r="D70" s="1">
        <v>-0.13221516318943152</v>
      </c>
      <c r="F70" s="1">
        <v>40.5</v>
      </c>
      <c r="G70" s="1">
        <v>57000</v>
      </c>
      <c r="I70" s="5" t="s">
        <v>107</v>
      </c>
      <c r="J70" s="5"/>
      <c r="K70" s="5"/>
      <c r="L70" s="5"/>
    </row>
    <row r="71" spans="1:12" x14ac:dyDescent="0.25">
      <c r="A71" s="1">
        <v>42</v>
      </c>
      <c r="B71" s="1">
        <v>68663.600960404423</v>
      </c>
      <c r="C71" s="1">
        <v>-34663.600960404423</v>
      </c>
      <c r="D71" s="1">
        <v>-2.2744883941768386</v>
      </c>
      <c r="F71" s="1">
        <v>41.5</v>
      </c>
      <c r="G71" s="1">
        <v>58000</v>
      </c>
      <c r="I71" s="5" t="s">
        <v>108</v>
      </c>
      <c r="J71" s="5"/>
      <c r="K71" s="5"/>
      <c r="L71" s="5"/>
    </row>
    <row r="72" spans="1:12" x14ac:dyDescent="0.25">
      <c r="A72" s="1">
        <v>43</v>
      </c>
      <c r="B72" s="1">
        <v>39085.89697318543</v>
      </c>
      <c r="C72" s="1">
        <v>25914.10302681457</v>
      </c>
      <c r="D72" s="1">
        <v>1.7003809456299761</v>
      </c>
      <c r="F72" s="1">
        <v>42.5</v>
      </c>
      <c r="G72" s="1">
        <v>59000</v>
      </c>
      <c r="I72" s="5" t="s">
        <v>109</v>
      </c>
      <c r="J72" s="5"/>
      <c r="K72" s="5"/>
      <c r="L72" s="5"/>
    </row>
    <row r="73" spans="1:12" x14ac:dyDescent="0.25">
      <c r="A73" s="1">
        <v>44</v>
      </c>
      <c r="B73" s="1">
        <v>94189.948028053826</v>
      </c>
      <c r="C73" s="1">
        <v>8810.0519719461736</v>
      </c>
      <c r="D73" s="1">
        <v>0.57808076504157146</v>
      </c>
      <c r="F73" s="1">
        <v>43.5</v>
      </c>
      <c r="G73" s="1">
        <v>61000</v>
      </c>
      <c r="I73" s="5" t="s">
        <v>110</v>
      </c>
      <c r="J73" s="5"/>
      <c r="K73" s="5"/>
      <c r="L73" s="5"/>
    </row>
    <row r="74" spans="1:12" x14ac:dyDescent="0.25">
      <c r="A74" s="1">
        <v>45</v>
      </c>
      <c r="B74" s="1">
        <v>48811.91033035297</v>
      </c>
      <c r="C74" s="1">
        <v>-8811.91033035297</v>
      </c>
      <c r="D74" s="1">
        <v>-0.57820270317008005</v>
      </c>
      <c r="F74" s="1">
        <v>44.5</v>
      </c>
      <c r="G74" s="1">
        <v>61000</v>
      </c>
      <c r="I74" s="5"/>
      <c r="J74" s="5"/>
      <c r="K74" s="5"/>
      <c r="L74" s="5"/>
    </row>
    <row r="75" spans="1:12" x14ac:dyDescent="0.25">
      <c r="A75" s="1">
        <v>46</v>
      </c>
      <c r="B75" s="1">
        <v>66472.13483508263</v>
      </c>
      <c r="C75" s="1">
        <v>6527.8651649173698</v>
      </c>
      <c r="D75" s="1">
        <v>0.42833269322814765</v>
      </c>
      <c r="F75" s="1">
        <v>45.5</v>
      </c>
      <c r="G75" s="1">
        <v>62000</v>
      </c>
      <c r="I75" s="5"/>
      <c r="J75" s="5"/>
      <c r="K75" s="5"/>
      <c r="L75" s="5"/>
    </row>
    <row r="76" spans="1:12" x14ac:dyDescent="0.25">
      <c r="A76" s="1">
        <v>47</v>
      </c>
      <c r="B76" s="1">
        <v>49303.035965730465</v>
      </c>
      <c r="C76" s="1">
        <v>1696.9640342695347</v>
      </c>
      <c r="D76" s="1">
        <v>0.11134806812744165</v>
      </c>
      <c r="F76" s="1">
        <v>46.5</v>
      </c>
      <c r="G76" s="1">
        <v>62000</v>
      </c>
      <c r="I76" s="5"/>
      <c r="J76" s="5"/>
      <c r="K76" s="5"/>
      <c r="L76" s="5"/>
    </row>
    <row r="77" spans="1:12" x14ac:dyDescent="0.25">
      <c r="A77" s="1">
        <v>48</v>
      </c>
      <c r="B77" s="1">
        <v>101247.0721385861</v>
      </c>
      <c r="C77" s="1">
        <v>-6247.0721385860961</v>
      </c>
      <c r="D77" s="1">
        <v>-0.40990816542776698</v>
      </c>
      <c r="F77" s="1">
        <v>47.5</v>
      </c>
      <c r="G77" s="1">
        <v>62000</v>
      </c>
      <c r="I77" s="5"/>
      <c r="J77" s="5"/>
      <c r="K77" s="5"/>
      <c r="L77" s="5"/>
    </row>
    <row r="78" spans="1:12" x14ac:dyDescent="0.25">
      <c r="A78" s="1">
        <v>49</v>
      </c>
      <c r="B78" s="1">
        <v>33413.99728578802</v>
      </c>
      <c r="C78" s="1">
        <v>-1413.9972857880202</v>
      </c>
      <c r="D78" s="1">
        <v>-9.2780909277028548E-2</v>
      </c>
      <c r="F78" s="1">
        <v>48.5</v>
      </c>
      <c r="G78" s="1">
        <v>63000</v>
      </c>
      <c r="I78" s="5"/>
      <c r="J78" s="5"/>
      <c r="K78" s="5"/>
      <c r="L78" s="5"/>
    </row>
    <row r="79" spans="1:12" x14ac:dyDescent="0.25">
      <c r="A79" s="1">
        <v>50</v>
      </c>
      <c r="B79" s="1">
        <v>41435.640471284285</v>
      </c>
      <c r="C79" s="1">
        <v>-1435.640471284285</v>
      </c>
      <c r="D79" s="1">
        <v>-9.420104950655929E-2</v>
      </c>
      <c r="F79" s="1">
        <v>49.5</v>
      </c>
      <c r="G79" s="1">
        <v>63000</v>
      </c>
      <c r="I79" s="5"/>
      <c r="J79" s="5"/>
      <c r="K79" s="5"/>
      <c r="L79" s="5"/>
    </row>
    <row r="80" spans="1:12" x14ac:dyDescent="0.25">
      <c r="A80" s="1">
        <v>51</v>
      </c>
      <c r="B80" s="1">
        <v>60990.499716780207</v>
      </c>
      <c r="C80" s="1">
        <v>-9990.4997167802067</v>
      </c>
      <c r="D80" s="1">
        <v>-0.65553707717210163</v>
      </c>
      <c r="F80" s="1">
        <v>50.5</v>
      </c>
      <c r="G80" s="1">
        <v>64000</v>
      </c>
      <c r="I80" s="5"/>
      <c r="J80" s="5"/>
      <c r="K80" s="5"/>
      <c r="L80" s="5"/>
    </row>
    <row r="81" spans="1:12" x14ac:dyDescent="0.25">
      <c r="A81" s="1">
        <v>52</v>
      </c>
      <c r="B81" s="1">
        <v>47041.149553202005</v>
      </c>
      <c r="C81" s="1">
        <v>-41.149553202005336</v>
      </c>
      <c r="D81" s="1">
        <v>-2.7000709271501932E-3</v>
      </c>
      <c r="F81" s="1">
        <v>51.5</v>
      </c>
      <c r="G81" s="1">
        <v>64000</v>
      </c>
      <c r="I81" s="5"/>
      <c r="J81" s="5"/>
      <c r="K81" s="5"/>
      <c r="L81" s="5"/>
    </row>
    <row r="82" spans="1:12" x14ac:dyDescent="0.25">
      <c r="A82" s="1">
        <v>53</v>
      </c>
      <c r="B82" s="1">
        <v>87280.285176644174</v>
      </c>
      <c r="C82" s="1">
        <v>-11280.285176644174</v>
      </c>
      <c r="D82" s="1">
        <v>-0.74016769771235169</v>
      </c>
      <c r="F82" s="1">
        <v>52.5</v>
      </c>
      <c r="G82" s="1">
        <v>65000</v>
      </c>
      <c r="I82" s="5"/>
      <c r="J82" s="5"/>
      <c r="K82" s="5"/>
      <c r="L82" s="5"/>
    </row>
    <row r="83" spans="1:12" x14ac:dyDescent="0.25">
      <c r="A83" s="1">
        <v>54</v>
      </c>
      <c r="B83" s="1">
        <v>36657.839571644217</v>
      </c>
      <c r="C83" s="1">
        <v>-6657.8395716442174</v>
      </c>
      <c r="D83" s="1">
        <v>-0.43686109972515069</v>
      </c>
      <c r="F83" s="1">
        <v>53.5</v>
      </c>
      <c r="G83" s="1">
        <v>65000</v>
      </c>
      <c r="I83" s="5"/>
      <c r="J83" s="5"/>
      <c r="K83" s="5"/>
      <c r="L83" s="5"/>
    </row>
    <row r="84" spans="1:12" x14ac:dyDescent="0.25">
      <c r="A84" s="1">
        <v>55</v>
      </c>
      <c r="B84" s="1">
        <v>74247.643562231446</v>
      </c>
      <c r="C84" s="1">
        <v>-10247.643562231446</v>
      </c>
      <c r="D84" s="1">
        <v>-0.67240983925994513</v>
      </c>
      <c r="F84" s="1">
        <v>54.5</v>
      </c>
      <c r="G84" s="1">
        <v>65000</v>
      </c>
      <c r="I84" s="5"/>
      <c r="J84" s="5"/>
      <c r="K84" s="5"/>
      <c r="L84" s="5"/>
    </row>
    <row r="85" spans="1:12" x14ac:dyDescent="0.25">
      <c r="A85" s="1">
        <v>56</v>
      </c>
      <c r="B85" s="1">
        <v>75200.368989441791</v>
      </c>
      <c r="C85" s="1">
        <v>-12200.368989441791</v>
      </c>
      <c r="D85" s="1">
        <v>-0.800539958409347</v>
      </c>
      <c r="F85" s="1">
        <v>55.5</v>
      </c>
      <c r="G85" s="1">
        <v>66000</v>
      </c>
      <c r="I85" s="5"/>
      <c r="J85" s="5"/>
      <c r="K85" s="5"/>
      <c r="L85" s="5"/>
    </row>
    <row r="86" spans="1:12" x14ac:dyDescent="0.25">
      <c r="A86" s="1">
        <v>57</v>
      </c>
      <c r="B86" s="1">
        <v>53299.795927574</v>
      </c>
      <c r="C86" s="1">
        <v>2700.2040724260005</v>
      </c>
      <c r="D86" s="1">
        <v>0.17717671143449257</v>
      </c>
      <c r="F86" s="1">
        <v>56.5</v>
      </c>
      <c r="G86" s="1">
        <v>67000</v>
      </c>
      <c r="I86" s="5"/>
      <c r="J86" s="5"/>
      <c r="K86" s="5"/>
      <c r="L86" s="5"/>
    </row>
    <row r="87" spans="1:12" x14ac:dyDescent="0.25">
      <c r="A87" s="1">
        <v>58</v>
      </c>
      <c r="B87" s="1">
        <v>77305.250960719641</v>
      </c>
      <c r="C87" s="1">
        <v>2694.7490392803593</v>
      </c>
      <c r="D87" s="1">
        <v>0.17681877373512359</v>
      </c>
      <c r="F87" s="1">
        <v>57.5</v>
      </c>
      <c r="G87" s="1">
        <v>68000</v>
      </c>
      <c r="I87" s="5"/>
      <c r="J87" s="5"/>
      <c r="K87" s="5"/>
      <c r="L87" s="5"/>
    </row>
    <row r="88" spans="1:12" x14ac:dyDescent="0.25">
      <c r="A88" s="1">
        <v>59</v>
      </c>
      <c r="B88" s="1">
        <v>78194.34253265083</v>
      </c>
      <c r="C88" s="1">
        <v>-13194.34253265083</v>
      </c>
      <c r="D88" s="1">
        <v>-0.86576057096862025</v>
      </c>
      <c r="F88" s="1">
        <v>58.5</v>
      </c>
      <c r="G88" s="1">
        <v>69000</v>
      </c>
      <c r="I88" s="5"/>
      <c r="J88" s="5"/>
      <c r="K88" s="5"/>
      <c r="L88" s="5"/>
    </row>
    <row r="89" spans="1:12" x14ac:dyDescent="0.25">
      <c r="A89" s="1">
        <v>60</v>
      </c>
      <c r="B89" s="1">
        <v>20473.242438672663</v>
      </c>
      <c r="C89" s="1">
        <v>18526.757561327337</v>
      </c>
      <c r="D89" s="1">
        <v>1.2156525544793075</v>
      </c>
      <c r="F89" s="1">
        <v>59.5</v>
      </c>
      <c r="G89" s="1">
        <v>69000</v>
      </c>
      <c r="I89" s="5"/>
      <c r="J89" s="5"/>
      <c r="K89" s="5"/>
      <c r="L89" s="5"/>
    </row>
    <row r="90" spans="1:12" x14ac:dyDescent="0.25">
      <c r="A90" s="1">
        <v>61</v>
      </c>
      <c r="B90" s="1">
        <v>72358.522321866272</v>
      </c>
      <c r="C90" s="1">
        <v>7641.4776781337277</v>
      </c>
      <c r="D90" s="1">
        <v>0.50140354180542013</v>
      </c>
      <c r="F90" s="1">
        <v>60.5</v>
      </c>
      <c r="G90" s="1">
        <v>70000</v>
      </c>
      <c r="I90" s="5"/>
      <c r="J90" s="5"/>
      <c r="K90" s="5"/>
      <c r="L90" s="5"/>
    </row>
    <row r="91" spans="1:12" x14ac:dyDescent="0.25">
      <c r="A91" s="1">
        <v>62</v>
      </c>
      <c r="B91" s="1">
        <v>98157.477543779984</v>
      </c>
      <c r="C91" s="1">
        <v>35842.522456220016</v>
      </c>
      <c r="D91" s="1">
        <v>2.351844559883371</v>
      </c>
      <c r="F91" s="1">
        <v>61.5</v>
      </c>
      <c r="G91" s="1">
        <v>70000</v>
      </c>
      <c r="I91" s="5"/>
      <c r="J91" s="5"/>
      <c r="K91" s="5"/>
      <c r="L91" s="5"/>
    </row>
    <row r="92" spans="1:12" x14ac:dyDescent="0.25">
      <c r="A92" s="1">
        <v>63</v>
      </c>
      <c r="B92" s="1">
        <v>77840.157440168696</v>
      </c>
      <c r="C92" s="1">
        <v>14159.842559831304</v>
      </c>
      <c r="D92" s="1">
        <v>0.92911286402403248</v>
      </c>
      <c r="F92" s="1">
        <v>62.5</v>
      </c>
      <c r="G92" s="1">
        <v>71000</v>
      </c>
      <c r="I92" s="5"/>
      <c r="J92" s="5"/>
      <c r="K92" s="5"/>
      <c r="L92" s="5"/>
    </row>
    <row r="93" spans="1:12" x14ac:dyDescent="0.25">
      <c r="A93" s="1">
        <v>64</v>
      </c>
      <c r="B93" s="1">
        <v>61836.787978738997</v>
      </c>
      <c r="C93" s="1">
        <v>-7836.7879787389975</v>
      </c>
      <c r="D93" s="1">
        <v>-0.51421903124338453</v>
      </c>
      <c r="F93" s="1">
        <v>63.5</v>
      </c>
      <c r="G93" s="1">
        <v>72000</v>
      </c>
      <c r="I93" s="5"/>
      <c r="J93" s="5"/>
      <c r="K93" s="5"/>
      <c r="L93" s="5"/>
    </row>
    <row r="94" spans="1:12" x14ac:dyDescent="0.25">
      <c r="A94" s="1">
        <v>65</v>
      </c>
      <c r="B94" s="1">
        <v>58329.374436171609</v>
      </c>
      <c r="C94" s="1">
        <v>19670.625563828391</v>
      </c>
      <c r="D94" s="1">
        <v>1.2907086485974801</v>
      </c>
      <c r="F94" s="1">
        <v>64.5</v>
      </c>
      <c r="G94" s="1">
        <v>72000</v>
      </c>
    </row>
    <row r="95" spans="1:12" x14ac:dyDescent="0.25">
      <c r="A95" s="1">
        <v>66</v>
      </c>
      <c r="B95" s="1">
        <v>62383.488105941724</v>
      </c>
      <c r="C95" s="1">
        <v>-1383.4881059417239</v>
      </c>
      <c r="D95" s="1">
        <v>-9.0779017564868544E-2</v>
      </c>
      <c r="F95" s="1">
        <v>65.5</v>
      </c>
      <c r="G95" s="1">
        <v>73000</v>
      </c>
    </row>
    <row r="96" spans="1:12" x14ac:dyDescent="0.25">
      <c r="A96" s="1">
        <v>67</v>
      </c>
      <c r="B96" s="1">
        <v>67130.915278146989</v>
      </c>
      <c r="C96" s="1">
        <v>2869.0847218530107</v>
      </c>
      <c r="D96" s="1">
        <v>0.18825799169621585</v>
      </c>
      <c r="F96" s="1">
        <v>66.5</v>
      </c>
      <c r="G96" s="1">
        <v>73000</v>
      </c>
    </row>
    <row r="97" spans="1:7" x14ac:dyDescent="0.25">
      <c r="A97" s="1">
        <v>68</v>
      </c>
      <c r="B97" s="1">
        <v>59223.473223928951</v>
      </c>
      <c r="C97" s="1">
        <v>-1223.4732239289515</v>
      </c>
      <c r="D97" s="1">
        <v>-8.0279473895145295E-2</v>
      </c>
      <c r="F97" s="1">
        <v>67.5</v>
      </c>
      <c r="G97" s="1">
        <v>73000</v>
      </c>
    </row>
    <row r="98" spans="1:7" x14ac:dyDescent="0.25">
      <c r="A98" s="1">
        <v>69</v>
      </c>
      <c r="B98" s="1">
        <v>97613.534166777798</v>
      </c>
      <c r="C98" s="1">
        <v>29386.465833222202</v>
      </c>
      <c r="D98" s="1">
        <v>1.928223659160144</v>
      </c>
      <c r="F98" s="1">
        <v>68.5</v>
      </c>
      <c r="G98" s="1">
        <v>74000</v>
      </c>
    </row>
    <row r="99" spans="1:7" x14ac:dyDescent="0.25">
      <c r="A99" s="1">
        <v>70</v>
      </c>
      <c r="B99" s="1">
        <v>70607.319158495651</v>
      </c>
      <c r="C99" s="1">
        <v>-8607.3191584956512</v>
      </c>
      <c r="D99" s="1">
        <v>-0.5647782396680896</v>
      </c>
      <c r="F99" s="1">
        <v>69.5</v>
      </c>
      <c r="G99" s="1">
        <v>74000</v>
      </c>
    </row>
    <row r="100" spans="1:7" x14ac:dyDescent="0.25">
      <c r="A100" s="1">
        <v>71</v>
      </c>
      <c r="B100" s="1">
        <v>88441.984902839671</v>
      </c>
      <c r="C100" s="1">
        <v>1558.0150971603289</v>
      </c>
      <c r="D100" s="1">
        <v>0.1022307884426478</v>
      </c>
      <c r="F100" s="1">
        <v>70.5</v>
      </c>
      <c r="G100" s="1">
        <v>75000</v>
      </c>
    </row>
    <row r="101" spans="1:7" x14ac:dyDescent="0.25">
      <c r="A101" s="1">
        <v>72</v>
      </c>
      <c r="B101" s="1">
        <v>80123.510332787861</v>
      </c>
      <c r="C101" s="1">
        <v>-19123.510332787861</v>
      </c>
      <c r="D101" s="1">
        <v>-1.2548091110768247</v>
      </c>
      <c r="F101" s="1">
        <v>71.5</v>
      </c>
      <c r="G101" s="1">
        <v>75000</v>
      </c>
    </row>
    <row r="102" spans="1:7" x14ac:dyDescent="0.25">
      <c r="A102" s="1">
        <v>73</v>
      </c>
      <c r="B102" s="1">
        <v>55223.956511884877</v>
      </c>
      <c r="C102" s="1">
        <v>-11223.956511884877</v>
      </c>
      <c r="D102" s="1">
        <v>-0.73647163352095824</v>
      </c>
      <c r="F102" s="1">
        <v>72.5</v>
      </c>
      <c r="G102" s="1">
        <v>76000</v>
      </c>
    </row>
    <row r="103" spans="1:7" x14ac:dyDescent="0.25">
      <c r="A103" s="1">
        <v>74</v>
      </c>
      <c r="B103" s="1">
        <v>120764.64157451066</v>
      </c>
      <c r="C103" s="1">
        <v>31235.358425489336</v>
      </c>
      <c r="D103" s="1">
        <v>2.0495406783583152</v>
      </c>
      <c r="F103" s="1">
        <v>73.5</v>
      </c>
      <c r="G103" s="1">
        <v>77000</v>
      </c>
    </row>
    <row r="104" spans="1:7" x14ac:dyDescent="0.25">
      <c r="A104" s="1">
        <v>75</v>
      </c>
      <c r="B104" s="1">
        <v>79008.643598291703</v>
      </c>
      <c r="C104" s="1">
        <v>-6008.6435982917028</v>
      </c>
      <c r="D104" s="1">
        <v>-0.39426342764188071</v>
      </c>
      <c r="F104" s="1">
        <v>74.5</v>
      </c>
      <c r="G104" s="1">
        <v>78000</v>
      </c>
    </row>
    <row r="105" spans="1:7" x14ac:dyDescent="0.25">
      <c r="A105" s="1">
        <v>76</v>
      </c>
      <c r="B105" s="1">
        <v>92085.066056776006</v>
      </c>
      <c r="C105" s="1">
        <v>22914.933943223994</v>
      </c>
      <c r="D105" s="1">
        <v>1.503587332623846</v>
      </c>
      <c r="F105" s="1">
        <v>75.5</v>
      </c>
      <c r="G105" s="1">
        <v>78000</v>
      </c>
    </row>
    <row r="106" spans="1:7" x14ac:dyDescent="0.25">
      <c r="A106" s="1">
        <v>77</v>
      </c>
      <c r="B106" s="1">
        <v>120006.21039812226</v>
      </c>
      <c r="C106" s="1">
        <v>-11006.210398122261</v>
      </c>
      <c r="D106" s="1">
        <v>-0.72218399476132944</v>
      </c>
      <c r="F106" s="1">
        <v>76.5</v>
      </c>
      <c r="G106" s="1">
        <v>80000</v>
      </c>
    </row>
    <row r="107" spans="1:7" x14ac:dyDescent="0.25">
      <c r="A107" s="1">
        <v>78</v>
      </c>
      <c r="B107" s="1">
        <v>84801.660499103877</v>
      </c>
      <c r="C107" s="1">
        <v>-16801.660499103877</v>
      </c>
      <c r="D107" s="1">
        <v>-1.1024585083287706</v>
      </c>
      <c r="F107" s="1">
        <v>77.5</v>
      </c>
      <c r="G107" s="1">
        <v>80000</v>
      </c>
    </row>
    <row r="108" spans="1:7" x14ac:dyDescent="0.25">
      <c r="A108" s="1">
        <v>79</v>
      </c>
      <c r="B108" s="1">
        <v>50909.028335604104</v>
      </c>
      <c r="C108" s="1">
        <v>13090.971664395896</v>
      </c>
      <c r="D108" s="1">
        <v>0.85897778344431208</v>
      </c>
      <c r="F108" s="1">
        <v>78.5</v>
      </c>
      <c r="G108" s="1">
        <v>88000</v>
      </c>
    </row>
    <row r="109" spans="1:7" x14ac:dyDescent="0.25">
      <c r="A109" s="1">
        <v>80</v>
      </c>
      <c r="B109" s="1">
        <v>61345.66234336151</v>
      </c>
      <c r="C109" s="1">
        <v>10654.33765663849</v>
      </c>
      <c r="D109" s="1">
        <v>0.6990954971858403</v>
      </c>
      <c r="F109" s="1">
        <v>79.5</v>
      </c>
      <c r="G109" s="1">
        <v>89000</v>
      </c>
    </row>
    <row r="110" spans="1:7" x14ac:dyDescent="0.25">
      <c r="A110" s="1">
        <v>81</v>
      </c>
      <c r="B110" s="1">
        <v>69026.822950439673</v>
      </c>
      <c r="C110" s="1">
        <v>5973.1770495603269</v>
      </c>
      <c r="D110" s="1">
        <v>0.39193625299077717</v>
      </c>
      <c r="F110" s="1">
        <v>80.5</v>
      </c>
      <c r="G110" s="1">
        <v>90000</v>
      </c>
    </row>
    <row r="111" spans="1:7" x14ac:dyDescent="0.25">
      <c r="A111" s="1">
        <v>82</v>
      </c>
      <c r="B111" s="1">
        <v>53929.345924520967</v>
      </c>
      <c r="C111" s="1">
        <v>1070.6540754790331</v>
      </c>
      <c r="D111" s="1">
        <v>7.0252085801381842E-2</v>
      </c>
      <c r="F111" s="1">
        <v>81.5</v>
      </c>
      <c r="G111" s="1">
        <v>90000</v>
      </c>
    </row>
    <row r="112" spans="1:7" x14ac:dyDescent="0.25">
      <c r="A112" s="1">
        <v>83</v>
      </c>
      <c r="B112" s="1">
        <v>80812.664503287029</v>
      </c>
      <c r="C112" s="1">
        <v>19187.335496712971</v>
      </c>
      <c r="D112" s="1">
        <v>1.2589970658934613</v>
      </c>
      <c r="F112" s="1">
        <v>82.5</v>
      </c>
      <c r="G112" s="1">
        <v>91000</v>
      </c>
    </row>
    <row r="113" spans="1:7" x14ac:dyDescent="0.25">
      <c r="A113" s="1">
        <v>84</v>
      </c>
      <c r="B113" s="1">
        <v>49837.942445179535</v>
      </c>
      <c r="C113" s="1">
        <v>-15837.942445179535</v>
      </c>
      <c r="D113" s="1">
        <v>-1.0392231413103974</v>
      </c>
      <c r="F113" s="1">
        <v>83.5</v>
      </c>
      <c r="G113" s="1">
        <v>92000</v>
      </c>
    </row>
    <row r="114" spans="1:7" x14ac:dyDescent="0.25">
      <c r="A114" s="1">
        <v>85</v>
      </c>
      <c r="B114" s="1">
        <v>73615.843099658858</v>
      </c>
      <c r="C114" s="1">
        <v>-2615.8430996588577</v>
      </c>
      <c r="D114" s="1">
        <v>-0.17164127806449983</v>
      </c>
      <c r="F114" s="1">
        <v>84.5</v>
      </c>
      <c r="G114" s="1">
        <v>92000</v>
      </c>
    </row>
    <row r="115" spans="1:7" x14ac:dyDescent="0.25">
      <c r="A115" s="1">
        <v>86</v>
      </c>
      <c r="B115" s="1">
        <v>79684.22490493588</v>
      </c>
      <c r="C115" s="1">
        <v>-5684.2249049358797</v>
      </c>
      <c r="D115" s="1">
        <v>-0.37297635611879493</v>
      </c>
      <c r="F115" s="1">
        <v>85.5</v>
      </c>
      <c r="G115" s="1">
        <v>95000</v>
      </c>
    </row>
    <row r="116" spans="1:7" x14ac:dyDescent="0.25">
      <c r="A116" s="1">
        <v>87</v>
      </c>
      <c r="B116" s="1">
        <v>74962.293894548275</v>
      </c>
      <c r="C116" s="1">
        <v>-8962.2938945482747</v>
      </c>
      <c r="D116" s="1">
        <v>-0.5880702778582344</v>
      </c>
      <c r="F116" s="1">
        <v>86.5</v>
      </c>
      <c r="G116" s="1">
        <v>96000</v>
      </c>
    </row>
    <row r="117" spans="1:7" x14ac:dyDescent="0.25">
      <c r="A117" s="1">
        <v>88</v>
      </c>
      <c r="B117" s="1">
        <v>75288.226075012208</v>
      </c>
      <c r="C117" s="1">
        <v>-22288.226075012208</v>
      </c>
      <c r="D117" s="1">
        <v>-1.4624652410553656</v>
      </c>
      <c r="F117" s="1">
        <v>87.5</v>
      </c>
      <c r="G117" s="1">
        <v>97000</v>
      </c>
    </row>
    <row r="118" spans="1:7" x14ac:dyDescent="0.25">
      <c r="A118" s="1">
        <v>89</v>
      </c>
      <c r="B118" s="1">
        <v>65386.498546703857</v>
      </c>
      <c r="C118" s="1">
        <v>4613.5014532961432</v>
      </c>
      <c r="D118" s="1">
        <v>0.30271971812814302</v>
      </c>
      <c r="F118" s="1">
        <v>88.5</v>
      </c>
      <c r="G118" s="1">
        <v>97000</v>
      </c>
    </row>
    <row r="119" spans="1:7" x14ac:dyDescent="0.25">
      <c r="A119" s="1">
        <v>90</v>
      </c>
      <c r="B119" s="1">
        <v>56220.462783166811</v>
      </c>
      <c r="C119" s="1">
        <v>-4220.4627831668113</v>
      </c>
      <c r="D119" s="1">
        <v>-0.27693007513366535</v>
      </c>
      <c r="F119" s="1">
        <v>89.5</v>
      </c>
      <c r="G119" s="1">
        <v>100000</v>
      </c>
    </row>
    <row r="120" spans="1:7" x14ac:dyDescent="0.25">
      <c r="A120" s="1">
        <v>91</v>
      </c>
      <c r="B120" s="1">
        <v>97573.48760700594</v>
      </c>
      <c r="C120" s="1">
        <v>-9573.4876070059399</v>
      </c>
      <c r="D120" s="1">
        <v>-0.6281743918874364</v>
      </c>
      <c r="F120" s="1">
        <v>90.5</v>
      </c>
      <c r="G120" s="1">
        <v>102000</v>
      </c>
    </row>
    <row r="121" spans="1:7" x14ac:dyDescent="0.25">
      <c r="A121" s="1">
        <v>92</v>
      </c>
      <c r="B121" s="1">
        <v>60708.348380387855</v>
      </c>
      <c r="C121" s="1">
        <v>-12708.348380387855</v>
      </c>
      <c r="D121" s="1">
        <v>-0.83387155689236747</v>
      </c>
      <c r="F121" s="1">
        <v>91.5</v>
      </c>
      <c r="G121" s="1">
        <v>103000</v>
      </c>
    </row>
    <row r="122" spans="1:7" x14ac:dyDescent="0.25">
      <c r="A122" s="1">
        <v>93</v>
      </c>
      <c r="B122" s="1">
        <v>60273.09263426283</v>
      </c>
      <c r="C122" s="1">
        <v>36726.90736573717</v>
      </c>
      <c r="D122" s="1">
        <v>2.4098743997427561</v>
      </c>
      <c r="F122" s="1">
        <v>92.5</v>
      </c>
      <c r="G122" s="1">
        <v>109000</v>
      </c>
    </row>
    <row r="123" spans="1:7" x14ac:dyDescent="0.25">
      <c r="A123" s="1">
        <v>94</v>
      </c>
      <c r="B123" s="1">
        <v>27756.647996344785</v>
      </c>
      <c r="C123" s="1">
        <v>1243.3520036552145</v>
      </c>
      <c r="D123" s="1">
        <v>8.1583840796594184E-2</v>
      </c>
      <c r="F123" s="1">
        <v>93.5</v>
      </c>
      <c r="G123" s="1">
        <v>114000</v>
      </c>
    </row>
    <row r="124" spans="1:7" x14ac:dyDescent="0.25">
      <c r="A124" s="1">
        <v>95</v>
      </c>
      <c r="B124" s="1">
        <v>39624.83313436147</v>
      </c>
      <c r="C124" s="1">
        <v>2375.16686563853</v>
      </c>
      <c r="D124" s="1">
        <v>0.15584905550635517</v>
      </c>
      <c r="F124" s="1">
        <v>94.5</v>
      </c>
      <c r="G124" s="1">
        <v>114000</v>
      </c>
    </row>
    <row r="125" spans="1:7" x14ac:dyDescent="0.25">
      <c r="A125" s="1">
        <v>96</v>
      </c>
      <c r="B125" s="1">
        <v>66097.119197293738</v>
      </c>
      <c r="C125" s="1">
        <v>-23097.119197293738</v>
      </c>
      <c r="D125" s="1">
        <v>-1.5155416084200948</v>
      </c>
      <c r="F125" s="1">
        <v>95.5</v>
      </c>
      <c r="G125" s="1">
        <v>115000</v>
      </c>
    </row>
    <row r="126" spans="1:7" x14ac:dyDescent="0.25">
      <c r="A126" s="1">
        <v>97</v>
      </c>
      <c r="B126" s="1">
        <v>83416.436075969032</v>
      </c>
      <c r="C126" s="1">
        <v>7583.5639240309683</v>
      </c>
      <c r="D126" s="1">
        <v>0.4976034703206253</v>
      </c>
      <c r="F126" s="1">
        <v>96.5</v>
      </c>
      <c r="G126" s="1">
        <v>116000</v>
      </c>
    </row>
    <row r="127" spans="1:7" x14ac:dyDescent="0.25">
      <c r="A127" s="1">
        <v>98</v>
      </c>
      <c r="B127" s="1">
        <v>56407.970602061265</v>
      </c>
      <c r="C127" s="1">
        <v>-21407.970602061265</v>
      </c>
      <c r="D127" s="1">
        <v>-1.4047063584907826</v>
      </c>
      <c r="F127" s="1">
        <v>97.5</v>
      </c>
      <c r="G127" s="1">
        <v>127000</v>
      </c>
    </row>
    <row r="128" spans="1:7" x14ac:dyDescent="0.25">
      <c r="A128" s="1">
        <v>99</v>
      </c>
      <c r="B128" s="1">
        <v>89259.042718681085</v>
      </c>
      <c r="C128" s="1">
        <v>-37259.042718681085</v>
      </c>
      <c r="D128" s="1">
        <v>-2.4447910169108535</v>
      </c>
      <c r="F128" s="1">
        <v>98.5</v>
      </c>
      <c r="G128" s="1">
        <v>134000</v>
      </c>
    </row>
    <row r="129" spans="1:7" ht="15.75" thickBot="1" x14ac:dyDescent="0.3">
      <c r="A129" s="2">
        <v>100</v>
      </c>
      <c r="B129" s="2">
        <v>96851.07330866241</v>
      </c>
      <c r="C129" s="2">
        <v>-4851.0733086624095</v>
      </c>
      <c r="D129" s="2">
        <v>-0.3183082436373903</v>
      </c>
      <c r="F129" s="2">
        <v>99.5</v>
      </c>
      <c r="G129" s="2">
        <v>152000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opLeftCell="A31" workbookViewId="0">
      <selection activeCell="C32" sqref="C32"/>
    </sheetView>
  </sheetViews>
  <sheetFormatPr defaultRowHeight="15" x14ac:dyDescent="0.25"/>
  <cols>
    <col min="2" max="2" width="18.28515625" customWidth="1"/>
    <col min="4" max="4" width="11.85546875" customWidth="1"/>
    <col min="5" max="5" width="10.425781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12" x14ac:dyDescent="0.25">
      <c r="A2">
        <v>1</v>
      </c>
      <c r="B2">
        <v>38000</v>
      </c>
      <c r="C2">
        <v>39</v>
      </c>
      <c r="D2">
        <v>31</v>
      </c>
      <c r="E2">
        <v>15</v>
      </c>
      <c r="F2">
        <v>1</v>
      </c>
    </row>
    <row r="3" spans="1:12" x14ac:dyDescent="0.25">
      <c r="A3">
        <v>2</v>
      </c>
      <c r="B3">
        <v>39000</v>
      </c>
      <c r="C3">
        <v>31</v>
      </c>
      <c r="D3">
        <v>4</v>
      </c>
      <c r="E3">
        <v>16</v>
      </c>
      <c r="F3">
        <v>1</v>
      </c>
    </row>
    <row r="4" spans="1:12" x14ac:dyDescent="0.25">
      <c r="A4">
        <v>3</v>
      </c>
      <c r="B4">
        <v>44000</v>
      </c>
      <c r="C4">
        <v>40</v>
      </c>
      <c r="D4">
        <v>12</v>
      </c>
      <c r="E4">
        <v>14</v>
      </c>
      <c r="F4">
        <v>1</v>
      </c>
      <c r="I4" t="s">
        <v>6</v>
      </c>
    </row>
    <row r="5" spans="1:12" x14ac:dyDescent="0.25">
      <c r="A5">
        <v>4</v>
      </c>
      <c r="B5">
        <v>62000</v>
      </c>
      <c r="C5">
        <v>40</v>
      </c>
      <c r="D5">
        <v>18</v>
      </c>
      <c r="E5">
        <v>14</v>
      </c>
      <c r="F5">
        <v>1</v>
      </c>
      <c r="I5">
        <f>CORREL($B$2:$B$101,C$2:C$101)</f>
        <v>0.74678450524348217</v>
      </c>
      <c r="J5">
        <f t="shared" ref="J5:L5" si="0">CORREL($B$2:$B$101,D$2:D$101)</f>
        <v>0.74209713484548057</v>
      </c>
      <c r="K5">
        <f t="shared" si="0"/>
        <v>0.43848511628640174</v>
      </c>
      <c r="L5">
        <f t="shared" si="0"/>
        <v>1.1964366463074505E-2</v>
      </c>
    </row>
    <row r="6" spans="1:12" x14ac:dyDescent="0.25">
      <c r="A6">
        <v>5</v>
      </c>
      <c r="B6">
        <v>96000</v>
      </c>
      <c r="C6">
        <v>60</v>
      </c>
      <c r="D6">
        <v>34</v>
      </c>
      <c r="E6">
        <v>18</v>
      </c>
      <c r="F6">
        <v>1</v>
      </c>
      <c r="J6">
        <f>CORREL($C2:$C101,D$2:D$101)</f>
        <v>0.88366237760292321</v>
      </c>
      <c r="K6">
        <f t="shared" ref="K6:L6" si="1">CORREL($C2:$C101,E$2:E$101)</f>
        <v>0.36112411684957774</v>
      </c>
      <c r="L6">
        <f t="shared" si="1"/>
        <v>-8.0200399493036756E-2</v>
      </c>
    </row>
    <row r="7" spans="1:12" x14ac:dyDescent="0.25">
      <c r="A7">
        <v>6</v>
      </c>
      <c r="B7">
        <v>73000</v>
      </c>
      <c r="C7">
        <v>44</v>
      </c>
      <c r="D7">
        <v>16</v>
      </c>
      <c r="E7">
        <v>17</v>
      </c>
      <c r="F7">
        <v>0</v>
      </c>
      <c r="K7">
        <f>CORREL($D$2:$D$101,E$2:E$101)</f>
        <v>0.28595678550891673</v>
      </c>
      <c r="L7">
        <f>CORREL($D$2:$D$101,F$2:F$101)</f>
        <v>-2.9075567539342959E-2</v>
      </c>
    </row>
    <row r="8" spans="1:12" x14ac:dyDescent="0.25">
      <c r="A8">
        <v>7</v>
      </c>
      <c r="B8">
        <v>102000</v>
      </c>
      <c r="C8">
        <v>38</v>
      </c>
      <c r="D8">
        <v>10</v>
      </c>
      <c r="E8">
        <v>16</v>
      </c>
      <c r="F8">
        <v>0</v>
      </c>
      <c r="L8">
        <f>CORREL(E2:E101,F2:F101)</f>
        <v>-0.10223091962104229</v>
      </c>
    </row>
    <row r="9" spans="1:12" x14ac:dyDescent="0.25">
      <c r="A9">
        <v>8</v>
      </c>
      <c r="B9">
        <v>63000</v>
      </c>
      <c r="C9">
        <v>42</v>
      </c>
      <c r="D9">
        <v>14</v>
      </c>
      <c r="E9">
        <v>17</v>
      </c>
      <c r="F9">
        <v>1</v>
      </c>
    </row>
    <row r="10" spans="1:12" x14ac:dyDescent="0.25">
      <c r="A10">
        <v>9</v>
      </c>
      <c r="B10">
        <v>67000</v>
      </c>
      <c r="C10">
        <v>43</v>
      </c>
      <c r="D10">
        <v>16</v>
      </c>
      <c r="E10">
        <v>16</v>
      </c>
      <c r="F10">
        <v>0</v>
      </c>
    </row>
    <row r="11" spans="1:12" x14ac:dyDescent="0.25">
      <c r="A11">
        <v>10</v>
      </c>
      <c r="B11">
        <v>116000</v>
      </c>
      <c r="C11">
        <v>50</v>
      </c>
      <c r="D11">
        <v>22</v>
      </c>
      <c r="E11">
        <v>18</v>
      </c>
      <c r="F11">
        <v>1</v>
      </c>
    </row>
    <row r="12" spans="1:12" x14ac:dyDescent="0.25">
      <c r="A12">
        <v>11</v>
      </c>
      <c r="B12">
        <v>65000</v>
      </c>
      <c r="C12">
        <v>48</v>
      </c>
      <c r="D12">
        <v>23</v>
      </c>
      <c r="E12">
        <v>13</v>
      </c>
      <c r="F12">
        <v>1</v>
      </c>
    </row>
    <row r="13" spans="1:12" x14ac:dyDescent="0.25">
      <c r="A13">
        <v>12</v>
      </c>
      <c r="B13">
        <v>74000</v>
      </c>
      <c r="C13">
        <v>46</v>
      </c>
      <c r="D13">
        <v>16</v>
      </c>
      <c r="E13">
        <v>15</v>
      </c>
      <c r="F13">
        <v>1</v>
      </c>
    </row>
    <row r="14" spans="1:12" x14ac:dyDescent="0.25">
      <c r="A14">
        <v>13</v>
      </c>
      <c r="B14">
        <v>47000</v>
      </c>
      <c r="C14">
        <v>41</v>
      </c>
      <c r="D14">
        <v>3</v>
      </c>
      <c r="E14">
        <v>14</v>
      </c>
      <c r="F14">
        <v>1</v>
      </c>
    </row>
    <row r="15" spans="1:12" x14ac:dyDescent="0.25">
      <c r="A15">
        <v>14</v>
      </c>
      <c r="B15">
        <v>114000</v>
      </c>
      <c r="C15">
        <v>44</v>
      </c>
      <c r="D15">
        <v>20</v>
      </c>
      <c r="E15">
        <v>18</v>
      </c>
      <c r="F15">
        <v>1</v>
      </c>
    </row>
    <row r="16" spans="1:12" x14ac:dyDescent="0.25">
      <c r="A16">
        <v>15</v>
      </c>
      <c r="B16">
        <v>44000</v>
      </c>
      <c r="C16">
        <v>29</v>
      </c>
      <c r="D16">
        <v>0</v>
      </c>
      <c r="E16">
        <v>17</v>
      </c>
      <c r="F16">
        <v>0</v>
      </c>
    </row>
    <row r="17" spans="1:6" x14ac:dyDescent="0.25">
      <c r="A17">
        <v>16</v>
      </c>
      <c r="B17">
        <v>97000</v>
      </c>
      <c r="C17">
        <v>57</v>
      </c>
      <c r="D17">
        <v>26</v>
      </c>
      <c r="E17">
        <v>15</v>
      </c>
      <c r="F17">
        <v>1</v>
      </c>
    </row>
    <row r="18" spans="1:6" x14ac:dyDescent="0.25">
      <c r="A18">
        <v>17</v>
      </c>
      <c r="B18">
        <v>78000</v>
      </c>
      <c r="C18">
        <v>57</v>
      </c>
      <c r="D18">
        <v>33</v>
      </c>
      <c r="E18">
        <v>17</v>
      </c>
      <c r="F18">
        <v>1</v>
      </c>
    </row>
    <row r="19" spans="1:6" x14ac:dyDescent="0.25">
      <c r="A19">
        <v>18</v>
      </c>
      <c r="B19">
        <v>62000</v>
      </c>
      <c r="C19">
        <v>43</v>
      </c>
      <c r="D19">
        <v>11</v>
      </c>
      <c r="E19">
        <v>18</v>
      </c>
      <c r="F19">
        <v>1</v>
      </c>
    </row>
    <row r="20" spans="1:6" x14ac:dyDescent="0.25">
      <c r="A20">
        <v>19</v>
      </c>
      <c r="B20">
        <v>40000</v>
      </c>
      <c r="C20">
        <v>28</v>
      </c>
      <c r="D20">
        <v>0</v>
      </c>
      <c r="E20">
        <v>16</v>
      </c>
      <c r="F20">
        <v>0</v>
      </c>
    </row>
    <row r="21" spans="1:6" x14ac:dyDescent="0.25">
      <c r="A21">
        <v>20</v>
      </c>
      <c r="B21">
        <v>39000</v>
      </c>
      <c r="C21">
        <v>29</v>
      </c>
      <c r="D21">
        <v>3</v>
      </c>
      <c r="E21">
        <v>17</v>
      </c>
      <c r="F21">
        <v>0</v>
      </c>
    </row>
    <row r="22" spans="1:6" x14ac:dyDescent="0.25">
      <c r="A22">
        <v>21</v>
      </c>
      <c r="B22">
        <v>57000</v>
      </c>
      <c r="C22">
        <v>37</v>
      </c>
      <c r="D22">
        <v>8</v>
      </c>
      <c r="E22">
        <v>19</v>
      </c>
      <c r="F22">
        <v>0</v>
      </c>
    </row>
    <row r="23" spans="1:6" x14ac:dyDescent="0.25">
      <c r="A23">
        <v>22</v>
      </c>
      <c r="B23">
        <v>75000</v>
      </c>
      <c r="C23">
        <v>50</v>
      </c>
      <c r="D23">
        <v>21</v>
      </c>
      <c r="E23">
        <v>18</v>
      </c>
      <c r="F23">
        <v>1</v>
      </c>
    </row>
    <row r="24" spans="1:6" x14ac:dyDescent="0.25">
      <c r="A24">
        <v>23</v>
      </c>
      <c r="B24">
        <v>42000</v>
      </c>
      <c r="C24">
        <v>39</v>
      </c>
      <c r="D24">
        <v>15</v>
      </c>
      <c r="E24">
        <v>15</v>
      </c>
      <c r="F24">
        <v>0</v>
      </c>
    </row>
    <row r="25" spans="1:6" x14ac:dyDescent="0.25">
      <c r="A25">
        <v>24</v>
      </c>
      <c r="B25">
        <v>69000</v>
      </c>
      <c r="C25">
        <v>48</v>
      </c>
      <c r="D25">
        <v>18</v>
      </c>
      <c r="E25">
        <v>16</v>
      </c>
      <c r="F25">
        <v>0</v>
      </c>
    </row>
    <row r="26" spans="1:6" x14ac:dyDescent="0.25">
      <c r="A26">
        <v>25</v>
      </c>
      <c r="B26">
        <v>114000</v>
      </c>
      <c r="C26">
        <v>64</v>
      </c>
      <c r="D26">
        <v>43</v>
      </c>
      <c r="E26">
        <v>18</v>
      </c>
      <c r="F26">
        <v>1</v>
      </c>
    </row>
    <row r="27" spans="1:6" x14ac:dyDescent="0.25">
      <c r="A27">
        <v>26</v>
      </c>
      <c r="B27">
        <v>72000</v>
      </c>
      <c r="C27">
        <v>43</v>
      </c>
      <c r="D27">
        <v>15</v>
      </c>
      <c r="E27">
        <v>18</v>
      </c>
      <c r="F27">
        <v>0</v>
      </c>
    </row>
    <row r="28" spans="1:6" x14ac:dyDescent="0.25">
      <c r="A28">
        <v>27</v>
      </c>
      <c r="B28">
        <v>52000</v>
      </c>
      <c r="C28">
        <v>39</v>
      </c>
      <c r="D28">
        <v>8</v>
      </c>
      <c r="E28">
        <v>14</v>
      </c>
      <c r="F28">
        <v>1</v>
      </c>
    </row>
    <row r="29" spans="1:6" x14ac:dyDescent="0.25">
      <c r="A29">
        <v>28</v>
      </c>
      <c r="B29">
        <v>77000</v>
      </c>
      <c r="C29">
        <v>41</v>
      </c>
      <c r="D29">
        <v>7</v>
      </c>
      <c r="E29">
        <v>18</v>
      </c>
      <c r="F29">
        <v>0</v>
      </c>
    </row>
    <row r="30" spans="1:6" x14ac:dyDescent="0.25">
      <c r="A30">
        <v>29</v>
      </c>
      <c r="B30">
        <v>52000</v>
      </c>
      <c r="C30">
        <v>38</v>
      </c>
      <c r="D30">
        <v>1</v>
      </c>
      <c r="E30">
        <v>17</v>
      </c>
      <c r="F30">
        <v>0</v>
      </c>
    </row>
    <row r="31" spans="1:6" x14ac:dyDescent="0.25">
      <c r="A31">
        <v>30</v>
      </c>
      <c r="B31">
        <v>89000</v>
      </c>
      <c r="C31">
        <v>58</v>
      </c>
      <c r="D31">
        <v>32</v>
      </c>
      <c r="E31">
        <v>20</v>
      </c>
      <c r="F31">
        <v>0</v>
      </c>
    </row>
    <row r="32" spans="1:6" x14ac:dyDescent="0.25">
      <c r="A32">
        <v>31</v>
      </c>
      <c r="B32">
        <v>34000</v>
      </c>
      <c r="C32">
        <v>31</v>
      </c>
      <c r="D32">
        <v>0</v>
      </c>
      <c r="E32">
        <v>16</v>
      </c>
      <c r="F32">
        <v>1</v>
      </c>
    </row>
    <row r="33" spans="1:6" x14ac:dyDescent="0.25">
      <c r="A33">
        <v>32</v>
      </c>
      <c r="B33">
        <v>59000</v>
      </c>
      <c r="C33">
        <v>39</v>
      </c>
      <c r="D33">
        <v>8</v>
      </c>
      <c r="E33">
        <v>17</v>
      </c>
      <c r="F33">
        <v>1</v>
      </c>
    </row>
    <row r="34" spans="1:6" x14ac:dyDescent="0.25">
      <c r="A34">
        <v>33</v>
      </c>
      <c r="B34">
        <v>41000</v>
      </c>
      <c r="C34">
        <v>38</v>
      </c>
      <c r="D34">
        <v>5</v>
      </c>
      <c r="E34">
        <v>16</v>
      </c>
      <c r="F34">
        <v>1</v>
      </c>
    </row>
    <row r="35" spans="1:6" x14ac:dyDescent="0.25">
      <c r="A35">
        <v>34</v>
      </c>
      <c r="B35">
        <v>53000</v>
      </c>
      <c r="C35">
        <v>43</v>
      </c>
      <c r="D35">
        <v>8</v>
      </c>
      <c r="E35">
        <v>17</v>
      </c>
      <c r="F35">
        <v>1</v>
      </c>
    </row>
    <row r="36" spans="1:6" x14ac:dyDescent="0.25">
      <c r="A36">
        <v>35</v>
      </c>
      <c r="B36">
        <v>38000</v>
      </c>
      <c r="C36">
        <v>31</v>
      </c>
      <c r="D36">
        <v>1</v>
      </c>
      <c r="E36">
        <v>17</v>
      </c>
      <c r="F36">
        <v>1</v>
      </c>
    </row>
    <row r="37" spans="1:6" x14ac:dyDescent="0.25">
      <c r="A37">
        <v>36</v>
      </c>
      <c r="B37">
        <v>69000</v>
      </c>
      <c r="C37">
        <v>57</v>
      </c>
      <c r="D37">
        <v>25</v>
      </c>
      <c r="E37">
        <v>15</v>
      </c>
      <c r="F37">
        <v>1</v>
      </c>
    </row>
    <row r="38" spans="1:6" x14ac:dyDescent="0.25">
      <c r="A38">
        <v>37</v>
      </c>
      <c r="B38">
        <v>90000</v>
      </c>
      <c r="C38">
        <v>50</v>
      </c>
      <c r="D38">
        <v>26</v>
      </c>
      <c r="E38">
        <v>16</v>
      </c>
      <c r="F38">
        <v>1</v>
      </c>
    </row>
    <row r="39" spans="1:6" x14ac:dyDescent="0.25">
      <c r="A39">
        <v>38</v>
      </c>
      <c r="B39">
        <v>35000</v>
      </c>
      <c r="C39">
        <v>40</v>
      </c>
      <c r="D39">
        <v>3</v>
      </c>
      <c r="E39">
        <v>16</v>
      </c>
      <c r="F39">
        <v>1</v>
      </c>
    </row>
    <row r="40" spans="1:6" x14ac:dyDescent="0.25">
      <c r="A40">
        <v>39</v>
      </c>
      <c r="B40">
        <v>49000</v>
      </c>
      <c r="C40">
        <v>31</v>
      </c>
      <c r="D40">
        <v>11</v>
      </c>
      <c r="E40">
        <v>14</v>
      </c>
      <c r="F40">
        <v>1</v>
      </c>
    </row>
    <row r="41" spans="1:6" x14ac:dyDescent="0.25">
      <c r="A41">
        <v>40</v>
      </c>
      <c r="B41">
        <v>55000</v>
      </c>
      <c r="C41">
        <v>43</v>
      </c>
      <c r="D41">
        <v>5</v>
      </c>
      <c r="E41">
        <v>16</v>
      </c>
      <c r="F41">
        <v>1</v>
      </c>
    </row>
    <row r="42" spans="1:6" x14ac:dyDescent="0.25">
      <c r="A42">
        <v>41</v>
      </c>
      <c r="B42">
        <v>53000</v>
      </c>
      <c r="C42">
        <v>46</v>
      </c>
      <c r="D42">
        <v>15</v>
      </c>
      <c r="E42">
        <v>13</v>
      </c>
      <c r="F42">
        <v>0</v>
      </c>
    </row>
    <row r="43" spans="1:6" x14ac:dyDescent="0.25">
      <c r="A43">
        <v>42</v>
      </c>
      <c r="B43">
        <v>34000</v>
      </c>
      <c r="C43">
        <v>42</v>
      </c>
      <c r="D43">
        <v>14</v>
      </c>
      <c r="E43">
        <v>18</v>
      </c>
      <c r="F43">
        <v>1</v>
      </c>
    </row>
    <row r="44" spans="1:6" x14ac:dyDescent="0.25">
      <c r="A44">
        <v>43</v>
      </c>
      <c r="B44">
        <v>65000</v>
      </c>
      <c r="C44">
        <v>28</v>
      </c>
      <c r="D44">
        <v>0</v>
      </c>
      <c r="E44">
        <v>16</v>
      </c>
      <c r="F44">
        <v>1</v>
      </c>
    </row>
    <row r="45" spans="1:6" x14ac:dyDescent="0.25">
      <c r="A45">
        <v>44</v>
      </c>
      <c r="B45">
        <v>103000</v>
      </c>
      <c r="C45">
        <v>51</v>
      </c>
      <c r="D45">
        <v>28</v>
      </c>
      <c r="E45">
        <v>20</v>
      </c>
      <c r="F45">
        <v>1</v>
      </c>
    </row>
    <row r="46" spans="1:6" x14ac:dyDescent="0.25">
      <c r="A46">
        <v>45</v>
      </c>
      <c r="B46">
        <v>40000</v>
      </c>
      <c r="C46">
        <v>41</v>
      </c>
      <c r="D46">
        <v>0</v>
      </c>
      <c r="E46">
        <v>17</v>
      </c>
      <c r="F46">
        <v>0</v>
      </c>
    </row>
    <row r="47" spans="1:6" x14ac:dyDescent="0.25">
      <c r="A47">
        <v>46</v>
      </c>
      <c r="B47">
        <v>73000</v>
      </c>
      <c r="C47">
        <v>49</v>
      </c>
      <c r="D47">
        <v>21</v>
      </c>
      <c r="E47">
        <v>13</v>
      </c>
      <c r="F47">
        <v>1</v>
      </c>
    </row>
    <row r="48" spans="1:6" x14ac:dyDescent="0.25">
      <c r="A48">
        <v>47</v>
      </c>
      <c r="B48">
        <v>51000</v>
      </c>
      <c r="C48">
        <v>41</v>
      </c>
      <c r="D48">
        <v>10</v>
      </c>
      <c r="E48">
        <v>14</v>
      </c>
      <c r="F48">
        <v>0</v>
      </c>
    </row>
    <row r="49" spans="1:6" x14ac:dyDescent="0.25">
      <c r="A49">
        <v>48</v>
      </c>
      <c r="B49">
        <v>95000</v>
      </c>
      <c r="C49">
        <v>54</v>
      </c>
      <c r="D49">
        <v>30</v>
      </c>
      <c r="E49">
        <v>21</v>
      </c>
      <c r="F49">
        <v>1</v>
      </c>
    </row>
    <row r="50" spans="1:6" x14ac:dyDescent="0.25">
      <c r="A50">
        <v>49</v>
      </c>
      <c r="B50">
        <v>32000</v>
      </c>
      <c r="C50">
        <v>21</v>
      </c>
      <c r="D50">
        <v>0</v>
      </c>
      <c r="E50">
        <v>16</v>
      </c>
      <c r="F50">
        <v>1</v>
      </c>
    </row>
    <row r="51" spans="1:6" x14ac:dyDescent="0.25">
      <c r="A51">
        <v>50</v>
      </c>
      <c r="B51">
        <v>40000</v>
      </c>
      <c r="C51">
        <v>37</v>
      </c>
      <c r="D51">
        <v>8</v>
      </c>
      <c r="E51">
        <v>13</v>
      </c>
      <c r="F51">
        <v>0</v>
      </c>
    </row>
    <row r="52" spans="1:6" x14ac:dyDescent="0.25">
      <c r="A52">
        <v>51</v>
      </c>
      <c r="B52">
        <v>51000</v>
      </c>
      <c r="C52">
        <v>48</v>
      </c>
      <c r="D52">
        <v>23</v>
      </c>
      <c r="E52">
        <v>12</v>
      </c>
      <c r="F52">
        <v>0</v>
      </c>
    </row>
    <row r="53" spans="1:6" x14ac:dyDescent="0.25">
      <c r="A53">
        <v>52</v>
      </c>
      <c r="B53">
        <v>47000</v>
      </c>
      <c r="C53">
        <v>31</v>
      </c>
      <c r="D53">
        <v>3</v>
      </c>
      <c r="E53">
        <v>17</v>
      </c>
      <c r="F53">
        <v>1</v>
      </c>
    </row>
    <row r="54" spans="1:6" x14ac:dyDescent="0.25">
      <c r="A54">
        <v>53</v>
      </c>
      <c r="B54">
        <v>76000</v>
      </c>
      <c r="C54">
        <v>55</v>
      </c>
      <c r="D54">
        <v>23</v>
      </c>
      <c r="E54">
        <v>18</v>
      </c>
      <c r="F54">
        <v>1</v>
      </c>
    </row>
    <row r="55" spans="1:6" x14ac:dyDescent="0.25">
      <c r="A55">
        <v>54</v>
      </c>
      <c r="B55">
        <v>30000</v>
      </c>
      <c r="C55">
        <v>26</v>
      </c>
      <c r="D55">
        <v>0</v>
      </c>
      <c r="E55">
        <v>17</v>
      </c>
      <c r="F55">
        <v>0</v>
      </c>
    </row>
    <row r="56" spans="1:6" x14ac:dyDescent="0.25">
      <c r="A56">
        <v>55</v>
      </c>
      <c r="B56">
        <v>64000</v>
      </c>
      <c r="C56">
        <v>50</v>
      </c>
      <c r="D56">
        <v>13</v>
      </c>
      <c r="E56">
        <v>18</v>
      </c>
      <c r="F56">
        <v>1</v>
      </c>
    </row>
    <row r="57" spans="1:6" x14ac:dyDescent="0.25">
      <c r="A57">
        <v>56</v>
      </c>
      <c r="B57">
        <v>63000</v>
      </c>
      <c r="C57">
        <v>56</v>
      </c>
      <c r="D57">
        <v>19</v>
      </c>
      <c r="E57">
        <v>16</v>
      </c>
      <c r="F57">
        <v>0</v>
      </c>
    </row>
    <row r="58" spans="1:6" x14ac:dyDescent="0.25">
      <c r="A58">
        <v>57</v>
      </c>
      <c r="B58">
        <v>56000</v>
      </c>
      <c r="C58">
        <v>40</v>
      </c>
      <c r="D58">
        <v>5</v>
      </c>
      <c r="E58">
        <v>16</v>
      </c>
      <c r="F58">
        <v>1</v>
      </c>
    </row>
    <row r="59" spans="1:6" x14ac:dyDescent="0.25">
      <c r="A59">
        <v>58</v>
      </c>
      <c r="B59">
        <v>80000</v>
      </c>
      <c r="C59">
        <v>53</v>
      </c>
      <c r="D59">
        <v>20</v>
      </c>
      <c r="E59">
        <v>16</v>
      </c>
      <c r="F59">
        <v>1</v>
      </c>
    </row>
    <row r="60" spans="1:6" x14ac:dyDescent="0.25">
      <c r="A60">
        <v>59</v>
      </c>
      <c r="B60">
        <v>65000</v>
      </c>
      <c r="C60">
        <v>47</v>
      </c>
      <c r="D60">
        <v>21</v>
      </c>
      <c r="E60">
        <v>19</v>
      </c>
      <c r="F60">
        <v>0</v>
      </c>
    </row>
    <row r="61" spans="1:6" x14ac:dyDescent="0.25">
      <c r="A61">
        <v>60</v>
      </c>
      <c r="B61">
        <v>39000</v>
      </c>
      <c r="C61">
        <v>19</v>
      </c>
      <c r="D61">
        <v>0</v>
      </c>
      <c r="E61">
        <v>12</v>
      </c>
      <c r="F61">
        <v>1</v>
      </c>
    </row>
    <row r="62" spans="1:6" x14ac:dyDescent="0.25">
      <c r="A62">
        <v>61</v>
      </c>
      <c r="B62">
        <v>80000</v>
      </c>
      <c r="C62">
        <v>49</v>
      </c>
      <c r="D62">
        <v>19</v>
      </c>
      <c r="E62">
        <v>17</v>
      </c>
      <c r="F62">
        <v>0</v>
      </c>
    </row>
    <row r="63" spans="1:6" x14ac:dyDescent="0.25">
      <c r="A63">
        <v>62</v>
      </c>
      <c r="B63">
        <v>134000</v>
      </c>
      <c r="C63">
        <v>61</v>
      </c>
      <c r="D63">
        <v>36</v>
      </c>
      <c r="E63">
        <v>16</v>
      </c>
      <c r="F63">
        <v>1</v>
      </c>
    </row>
    <row r="64" spans="1:6" x14ac:dyDescent="0.25">
      <c r="A64">
        <v>63</v>
      </c>
      <c r="B64">
        <v>92000</v>
      </c>
      <c r="C64">
        <v>50</v>
      </c>
      <c r="D64">
        <v>17</v>
      </c>
      <c r="E64">
        <v>18</v>
      </c>
      <c r="F64">
        <v>1</v>
      </c>
    </row>
    <row r="65" spans="1:6" x14ac:dyDescent="0.25">
      <c r="A65">
        <v>64</v>
      </c>
      <c r="B65">
        <v>54000</v>
      </c>
      <c r="C65">
        <v>43</v>
      </c>
      <c r="D65">
        <v>19</v>
      </c>
      <c r="E65">
        <v>15</v>
      </c>
      <c r="F65">
        <v>0</v>
      </c>
    </row>
    <row r="66" spans="1:6" x14ac:dyDescent="0.25">
      <c r="A66">
        <v>65</v>
      </c>
      <c r="B66">
        <v>78000</v>
      </c>
      <c r="C66">
        <v>41</v>
      </c>
      <c r="D66">
        <v>16</v>
      </c>
      <c r="E66">
        <v>14</v>
      </c>
      <c r="F66">
        <v>1</v>
      </c>
    </row>
    <row r="67" spans="1:6" x14ac:dyDescent="0.25">
      <c r="A67">
        <v>66</v>
      </c>
      <c r="B67">
        <v>61000</v>
      </c>
      <c r="C67">
        <v>47</v>
      </c>
      <c r="D67">
        <v>16</v>
      </c>
      <c r="E67">
        <v>15</v>
      </c>
      <c r="F67">
        <v>0</v>
      </c>
    </row>
    <row r="68" spans="1:6" x14ac:dyDescent="0.25">
      <c r="A68">
        <v>67</v>
      </c>
      <c r="B68">
        <v>70000</v>
      </c>
      <c r="C68">
        <v>39</v>
      </c>
      <c r="D68">
        <v>15</v>
      </c>
      <c r="E68">
        <v>18</v>
      </c>
      <c r="F68">
        <v>1</v>
      </c>
    </row>
    <row r="69" spans="1:6" x14ac:dyDescent="0.25">
      <c r="A69">
        <v>68</v>
      </c>
      <c r="B69">
        <v>58000</v>
      </c>
      <c r="C69">
        <v>37</v>
      </c>
      <c r="D69">
        <v>8</v>
      </c>
      <c r="E69">
        <v>18</v>
      </c>
      <c r="F69">
        <v>1</v>
      </c>
    </row>
    <row r="70" spans="1:6" x14ac:dyDescent="0.25">
      <c r="A70">
        <v>69</v>
      </c>
      <c r="B70">
        <v>127000</v>
      </c>
      <c r="C70">
        <v>58</v>
      </c>
      <c r="D70">
        <v>39</v>
      </c>
      <c r="E70">
        <v>17</v>
      </c>
      <c r="F70">
        <v>0</v>
      </c>
    </row>
    <row r="71" spans="1:6" x14ac:dyDescent="0.25">
      <c r="A71">
        <v>70</v>
      </c>
      <c r="B71">
        <v>62000</v>
      </c>
      <c r="C71">
        <v>49</v>
      </c>
      <c r="D71">
        <v>13</v>
      </c>
      <c r="E71">
        <v>17</v>
      </c>
      <c r="F71">
        <v>1</v>
      </c>
    </row>
    <row r="72" spans="1:6" x14ac:dyDescent="0.25">
      <c r="A72">
        <v>71</v>
      </c>
      <c r="B72">
        <v>90000</v>
      </c>
      <c r="C72">
        <v>52</v>
      </c>
      <c r="D72">
        <v>27</v>
      </c>
      <c r="E72">
        <v>18</v>
      </c>
      <c r="F72">
        <v>1</v>
      </c>
    </row>
    <row r="73" spans="1:6" x14ac:dyDescent="0.25">
      <c r="A73">
        <v>72</v>
      </c>
      <c r="B73">
        <v>61000</v>
      </c>
      <c r="C73">
        <v>46</v>
      </c>
      <c r="D73">
        <v>20</v>
      </c>
      <c r="E73">
        <v>19</v>
      </c>
      <c r="F73">
        <v>1</v>
      </c>
    </row>
    <row r="74" spans="1:6" x14ac:dyDescent="0.25">
      <c r="A74">
        <v>73</v>
      </c>
      <c r="B74">
        <v>44000</v>
      </c>
      <c r="C74">
        <v>37</v>
      </c>
      <c r="D74">
        <v>13</v>
      </c>
      <c r="E74">
        <v>15</v>
      </c>
      <c r="F74">
        <v>1</v>
      </c>
    </row>
    <row r="75" spans="1:6" x14ac:dyDescent="0.25">
      <c r="A75">
        <v>74</v>
      </c>
      <c r="B75">
        <v>152000</v>
      </c>
      <c r="C75">
        <v>68</v>
      </c>
      <c r="D75">
        <v>40</v>
      </c>
      <c r="E75">
        <v>22</v>
      </c>
      <c r="F75">
        <v>0</v>
      </c>
    </row>
    <row r="76" spans="1:6" x14ac:dyDescent="0.25">
      <c r="A76">
        <v>75</v>
      </c>
      <c r="B76">
        <v>73000</v>
      </c>
      <c r="C76">
        <v>52</v>
      </c>
      <c r="D76">
        <v>30</v>
      </c>
      <c r="E76">
        <v>15</v>
      </c>
      <c r="F76">
        <v>0</v>
      </c>
    </row>
    <row r="77" spans="1:6" x14ac:dyDescent="0.25">
      <c r="A77">
        <v>76</v>
      </c>
      <c r="B77">
        <v>115000</v>
      </c>
      <c r="C77">
        <v>54</v>
      </c>
      <c r="D77">
        <v>27</v>
      </c>
      <c r="E77">
        <v>20</v>
      </c>
      <c r="F77">
        <v>0</v>
      </c>
    </row>
    <row r="78" spans="1:6" x14ac:dyDescent="0.25">
      <c r="A78">
        <v>77</v>
      </c>
      <c r="B78">
        <v>109000</v>
      </c>
      <c r="C78">
        <v>72</v>
      </c>
      <c r="D78">
        <v>45</v>
      </c>
      <c r="E78">
        <v>19</v>
      </c>
      <c r="F78">
        <v>0</v>
      </c>
    </row>
    <row r="79" spans="1:6" x14ac:dyDescent="0.25">
      <c r="A79">
        <v>78</v>
      </c>
      <c r="B79">
        <v>68000</v>
      </c>
      <c r="C79">
        <v>51</v>
      </c>
      <c r="D79">
        <v>27</v>
      </c>
      <c r="E79">
        <v>17</v>
      </c>
      <c r="F79">
        <v>1</v>
      </c>
    </row>
    <row r="80" spans="1:6" x14ac:dyDescent="0.25">
      <c r="A80">
        <v>79</v>
      </c>
      <c r="B80">
        <v>64000</v>
      </c>
      <c r="C80">
        <v>35</v>
      </c>
      <c r="D80">
        <v>10</v>
      </c>
      <c r="E80">
        <v>15</v>
      </c>
      <c r="F80">
        <v>1</v>
      </c>
    </row>
    <row r="81" spans="1:6" x14ac:dyDescent="0.25">
      <c r="A81">
        <v>80</v>
      </c>
      <c r="B81">
        <v>72000</v>
      </c>
      <c r="C81">
        <v>43</v>
      </c>
      <c r="D81">
        <v>9</v>
      </c>
      <c r="E81">
        <v>18</v>
      </c>
      <c r="F81">
        <v>0</v>
      </c>
    </row>
    <row r="82" spans="1:6" x14ac:dyDescent="0.25">
      <c r="A82">
        <v>81</v>
      </c>
      <c r="B82">
        <v>75000</v>
      </c>
      <c r="C82">
        <v>45</v>
      </c>
      <c r="D82">
        <v>18</v>
      </c>
      <c r="E82">
        <v>16</v>
      </c>
      <c r="F82">
        <v>1</v>
      </c>
    </row>
    <row r="83" spans="1:6" x14ac:dyDescent="0.25">
      <c r="A83">
        <v>82</v>
      </c>
      <c r="B83">
        <v>55000</v>
      </c>
      <c r="C83">
        <v>41</v>
      </c>
      <c r="D83">
        <v>12</v>
      </c>
      <c r="E83">
        <v>15</v>
      </c>
      <c r="F83">
        <v>0</v>
      </c>
    </row>
    <row r="84" spans="1:6" x14ac:dyDescent="0.25">
      <c r="A84">
        <v>83</v>
      </c>
      <c r="B84">
        <v>100000</v>
      </c>
      <c r="C84">
        <v>55</v>
      </c>
      <c r="D84">
        <v>23</v>
      </c>
      <c r="E84">
        <v>17</v>
      </c>
      <c r="F84">
        <v>0</v>
      </c>
    </row>
    <row r="85" spans="1:6" x14ac:dyDescent="0.25">
      <c r="A85">
        <v>84</v>
      </c>
      <c r="B85">
        <v>34000</v>
      </c>
      <c r="C85">
        <v>38</v>
      </c>
      <c r="D85">
        <v>7</v>
      </c>
      <c r="E85">
        <v>16</v>
      </c>
      <c r="F85">
        <v>0</v>
      </c>
    </row>
    <row r="86" spans="1:6" x14ac:dyDescent="0.25">
      <c r="A86">
        <v>85</v>
      </c>
      <c r="B86">
        <v>71000</v>
      </c>
      <c r="C86">
        <v>48</v>
      </c>
      <c r="D86">
        <v>15</v>
      </c>
      <c r="E86">
        <v>19</v>
      </c>
      <c r="F86">
        <v>0</v>
      </c>
    </row>
    <row r="87" spans="1:6" x14ac:dyDescent="0.25">
      <c r="A87">
        <v>86</v>
      </c>
      <c r="B87">
        <v>74000</v>
      </c>
      <c r="C87">
        <v>51</v>
      </c>
      <c r="D87">
        <v>15</v>
      </c>
      <c r="E87">
        <v>19</v>
      </c>
      <c r="F87">
        <v>1</v>
      </c>
    </row>
    <row r="88" spans="1:6" x14ac:dyDescent="0.25">
      <c r="A88">
        <v>87</v>
      </c>
      <c r="B88">
        <v>66000</v>
      </c>
      <c r="C88">
        <v>49</v>
      </c>
      <c r="D88">
        <v>21</v>
      </c>
      <c r="E88">
        <v>16</v>
      </c>
      <c r="F88">
        <v>1</v>
      </c>
    </row>
    <row r="89" spans="1:6" x14ac:dyDescent="0.25">
      <c r="A89">
        <v>88</v>
      </c>
      <c r="B89">
        <v>53000</v>
      </c>
      <c r="C89">
        <v>55</v>
      </c>
      <c r="D89">
        <v>20</v>
      </c>
      <c r="E89">
        <v>16</v>
      </c>
      <c r="F89">
        <v>0</v>
      </c>
    </row>
    <row r="90" spans="1:6" x14ac:dyDescent="0.25">
      <c r="A90">
        <v>89</v>
      </c>
      <c r="B90">
        <v>70000</v>
      </c>
      <c r="C90">
        <v>44</v>
      </c>
      <c r="D90">
        <v>18</v>
      </c>
      <c r="E90">
        <v>15</v>
      </c>
      <c r="F90">
        <v>1</v>
      </c>
    </row>
    <row r="91" spans="1:6" x14ac:dyDescent="0.25">
      <c r="A91">
        <v>90</v>
      </c>
      <c r="B91">
        <v>52000</v>
      </c>
      <c r="C91">
        <v>40</v>
      </c>
      <c r="D91">
        <v>6</v>
      </c>
      <c r="E91">
        <v>18</v>
      </c>
      <c r="F91">
        <v>0</v>
      </c>
    </row>
    <row r="92" spans="1:6" x14ac:dyDescent="0.25">
      <c r="A92">
        <v>91</v>
      </c>
      <c r="B92">
        <v>88000</v>
      </c>
      <c r="C92">
        <v>60</v>
      </c>
      <c r="D92">
        <v>34</v>
      </c>
      <c r="E92">
        <v>18</v>
      </c>
      <c r="F92">
        <v>0</v>
      </c>
    </row>
    <row r="93" spans="1:6" x14ac:dyDescent="0.25">
      <c r="A93">
        <v>92</v>
      </c>
      <c r="B93">
        <v>48000</v>
      </c>
      <c r="C93">
        <v>39</v>
      </c>
      <c r="D93">
        <v>11</v>
      </c>
      <c r="E93">
        <v>17</v>
      </c>
      <c r="F93">
        <v>1</v>
      </c>
    </row>
    <row r="94" spans="1:6" x14ac:dyDescent="0.25">
      <c r="A94">
        <v>93</v>
      </c>
      <c r="B94">
        <v>97000</v>
      </c>
      <c r="C94">
        <v>48</v>
      </c>
      <c r="D94">
        <v>15</v>
      </c>
      <c r="E94">
        <v>13</v>
      </c>
      <c r="F94">
        <v>1</v>
      </c>
    </row>
    <row r="95" spans="1:6" x14ac:dyDescent="0.25">
      <c r="A95">
        <v>94</v>
      </c>
      <c r="B95">
        <v>29000</v>
      </c>
      <c r="C95">
        <v>22</v>
      </c>
      <c r="D95">
        <v>0</v>
      </c>
      <c r="E95">
        <v>15</v>
      </c>
      <c r="F95">
        <v>0</v>
      </c>
    </row>
    <row r="96" spans="1:6" x14ac:dyDescent="0.25">
      <c r="A96">
        <v>95</v>
      </c>
      <c r="B96">
        <v>42000</v>
      </c>
      <c r="C96">
        <v>29</v>
      </c>
      <c r="D96">
        <v>6</v>
      </c>
      <c r="E96">
        <v>14</v>
      </c>
      <c r="F96">
        <v>1</v>
      </c>
    </row>
    <row r="97" spans="1:6" x14ac:dyDescent="0.25">
      <c r="A97">
        <v>96</v>
      </c>
      <c r="B97">
        <v>43000</v>
      </c>
      <c r="C97">
        <v>39</v>
      </c>
      <c r="D97">
        <v>17</v>
      </c>
      <c r="E97">
        <v>17</v>
      </c>
      <c r="F97">
        <v>1</v>
      </c>
    </row>
    <row r="98" spans="1:6" x14ac:dyDescent="0.25">
      <c r="A98">
        <v>97</v>
      </c>
      <c r="B98">
        <v>91000</v>
      </c>
      <c r="C98">
        <v>55</v>
      </c>
      <c r="D98">
        <v>25</v>
      </c>
      <c r="E98">
        <v>16</v>
      </c>
      <c r="F98">
        <v>1</v>
      </c>
    </row>
    <row r="99" spans="1:6" x14ac:dyDescent="0.25">
      <c r="A99">
        <v>98</v>
      </c>
      <c r="B99">
        <v>35000</v>
      </c>
      <c r="C99">
        <v>45</v>
      </c>
      <c r="D99">
        <v>8</v>
      </c>
      <c r="E99">
        <v>16</v>
      </c>
      <c r="F99">
        <v>0</v>
      </c>
    </row>
    <row r="100" spans="1:6" x14ac:dyDescent="0.25">
      <c r="A100">
        <v>99</v>
      </c>
      <c r="B100">
        <v>52000</v>
      </c>
      <c r="C100">
        <v>58</v>
      </c>
      <c r="D100">
        <v>36</v>
      </c>
      <c r="E100">
        <v>15</v>
      </c>
      <c r="F100">
        <v>0</v>
      </c>
    </row>
    <row r="101" spans="1:6" x14ac:dyDescent="0.25">
      <c r="A101">
        <v>100</v>
      </c>
      <c r="B101">
        <v>92000</v>
      </c>
      <c r="C101">
        <v>58</v>
      </c>
      <c r="D101">
        <v>35</v>
      </c>
      <c r="E101">
        <v>18</v>
      </c>
      <c r="F101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workbookViewId="0">
      <selection activeCell="M19" sqref="M19"/>
    </sheetView>
  </sheetViews>
  <sheetFormatPr defaultRowHeight="15" x14ac:dyDescent="0.25"/>
  <cols>
    <col min="10" max="10" width="9.28515625" bestFit="1" customWidth="1"/>
    <col min="13" max="13" width="9.28515625" bestFit="1" customWidth="1"/>
    <col min="14" max="14" width="12" bestFit="1" customWidth="1"/>
    <col min="16" max="16" width="9.28515625" bestFit="1" customWidth="1"/>
    <col min="19" max="19" width="11" bestFit="1" customWidth="1"/>
  </cols>
  <sheetData>
    <row r="1" spans="1:9" x14ac:dyDescent="0.25">
      <c r="A1" t="s">
        <v>7</v>
      </c>
    </row>
    <row r="2" spans="1:9" ht="15.75" thickBot="1" x14ac:dyDescent="0.3"/>
    <row r="3" spans="1:9" x14ac:dyDescent="0.25">
      <c r="A3" s="4" t="s">
        <v>8</v>
      </c>
      <c r="B3" s="4"/>
    </row>
    <row r="4" spans="1:9" x14ac:dyDescent="0.25">
      <c r="A4" s="1" t="s">
        <v>9</v>
      </c>
      <c r="B4" s="1">
        <v>0.80739134186291783</v>
      </c>
    </row>
    <row r="5" spans="1:9" x14ac:dyDescent="0.25">
      <c r="A5" s="1" t="s">
        <v>10</v>
      </c>
      <c r="B5" s="1">
        <v>0.65188077891520313</v>
      </c>
    </row>
    <row r="6" spans="1:9" x14ac:dyDescent="0.25">
      <c r="A6" s="1" t="s">
        <v>11</v>
      </c>
      <c r="B6" s="1">
        <v>0.63722312750110643</v>
      </c>
    </row>
    <row r="7" spans="1:9" x14ac:dyDescent="0.25">
      <c r="A7" s="1" t="s">
        <v>12</v>
      </c>
      <c r="B7" s="1">
        <v>0.22228397988398346</v>
      </c>
    </row>
    <row r="8" spans="1:9" ht="15.75" thickBot="1" x14ac:dyDescent="0.3">
      <c r="A8" s="2" t="s">
        <v>13</v>
      </c>
      <c r="B8" s="2">
        <v>100</v>
      </c>
    </row>
    <row r="10" spans="1:9" ht="15.75" thickBot="1" x14ac:dyDescent="0.3">
      <c r="A10" t="s">
        <v>14</v>
      </c>
    </row>
    <row r="11" spans="1:9" x14ac:dyDescent="0.25">
      <c r="A11" s="3"/>
      <c r="B11" s="3" t="s">
        <v>19</v>
      </c>
      <c r="C11" s="3" t="s">
        <v>20</v>
      </c>
      <c r="D11" s="3" t="s">
        <v>21</v>
      </c>
      <c r="E11" s="3" t="s">
        <v>22</v>
      </c>
      <c r="F11" s="3" t="s">
        <v>23</v>
      </c>
    </row>
    <row r="12" spans="1:9" x14ac:dyDescent="0.25">
      <c r="A12" s="1" t="s">
        <v>15</v>
      </c>
      <c r="B12" s="1">
        <v>4</v>
      </c>
      <c r="C12" s="1">
        <v>8.7898225179909897</v>
      </c>
      <c r="D12" s="1">
        <v>2.1974556294977474</v>
      </c>
      <c r="E12" s="1">
        <v>44.473753707109545</v>
      </c>
      <c r="F12" s="1">
        <v>5.4543857459538437E-21</v>
      </c>
    </row>
    <row r="13" spans="1:9" x14ac:dyDescent="0.25">
      <c r="A13" s="1" t="s">
        <v>16</v>
      </c>
      <c r="B13" s="1">
        <v>95</v>
      </c>
      <c r="C13" s="1">
        <v>4.6939659327410013</v>
      </c>
      <c r="D13" s="1">
        <v>4.9410167713063169E-2</v>
      </c>
      <c r="E13" s="1"/>
      <c r="F13" s="1"/>
    </row>
    <row r="14" spans="1:9" ht="15.75" thickBot="1" x14ac:dyDescent="0.3">
      <c r="A14" s="2" t="s">
        <v>17</v>
      </c>
      <c r="B14" s="2">
        <v>99</v>
      </c>
      <c r="C14" s="2">
        <v>13.483788450731991</v>
      </c>
      <c r="D14" s="2"/>
      <c r="E14" s="2"/>
      <c r="F14" s="2"/>
    </row>
    <row r="15" spans="1:9" ht="15.75" thickBot="1" x14ac:dyDescent="0.3"/>
    <row r="16" spans="1:9" x14ac:dyDescent="0.25">
      <c r="A16" s="3"/>
      <c r="B16" s="3" t="s">
        <v>24</v>
      </c>
      <c r="C16" s="3" t="s">
        <v>12</v>
      </c>
      <c r="D16" s="3" t="s">
        <v>25</v>
      </c>
      <c r="E16" s="3" t="s">
        <v>26</v>
      </c>
      <c r="F16" s="3" t="s">
        <v>27</v>
      </c>
      <c r="G16" s="3" t="s">
        <v>28</v>
      </c>
      <c r="H16" s="3" t="s">
        <v>29</v>
      </c>
      <c r="I16" s="3" t="s">
        <v>30</v>
      </c>
    </row>
    <row r="17" spans="1:19" x14ac:dyDescent="0.25">
      <c r="A17" s="1" t="s">
        <v>18</v>
      </c>
      <c r="B17" s="1">
        <v>9.6754354636780757</v>
      </c>
      <c r="C17" s="1">
        <v>0.23587185364721908</v>
      </c>
      <c r="D17" s="1">
        <v>41.019881406236401</v>
      </c>
      <c r="E17" s="1">
        <v>3.1478040463081469E-62</v>
      </c>
      <c r="F17" s="1">
        <v>9.2071706295262317</v>
      </c>
      <c r="G17" s="1">
        <v>10.14370029782992</v>
      </c>
      <c r="H17" s="1">
        <v>9.2071706295262317</v>
      </c>
      <c r="I17" s="1">
        <v>10.14370029782992</v>
      </c>
    </row>
    <row r="18" spans="1:19" x14ac:dyDescent="0.25">
      <c r="A18" s="1" t="s">
        <v>2</v>
      </c>
      <c r="B18" s="1">
        <v>1.249661486004025E-2</v>
      </c>
      <c r="C18" s="1">
        <v>5.2183697713349131E-3</v>
      </c>
      <c r="D18" s="1">
        <v>2.3947354073460927</v>
      </c>
      <c r="E18" s="1">
        <v>1.8594608271467777E-2</v>
      </c>
      <c r="F18" s="1">
        <v>2.1368410348348611E-3</v>
      </c>
      <c r="G18" s="1">
        <v>2.285638868524564E-2</v>
      </c>
      <c r="H18" s="1">
        <v>2.1368410348348611E-3</v>
      </c>
      <c r="I18" s="1">
        <v>2.285638868524564E-2</v>
      </c>
    </row>
    <row r="19" spans="1:19" x14ac:dyDescent="0.25">
      <c r="A19" s="1" t="s">
        <v>3</v>
      </c>
      <c r="B19" s="1">
        <v>1.3903950316015929E-2</v>
      </c>
      <c r="C19" s="1">
        <v>4.728503899176487E-3</v>
      </c>
      <c r="D19" s="1">
        <v>2.9404544465824447</v>
      </c>
      <c r="E19" s="1">
        <v>4.1157214600959511E-3</v>
      </c>
      <c r="F19" s="1">
        <v>4.5166832050961506E-3</v>
      </c>
      <c r="G19" s="1">
        <v>2.3291217426935705E-2</v>
      </c>
      <c r="H19" s="1">
        <v>4.5166832050961506E-3</v>
      </c>
      <c r="I19" s="1">
        <v>2.3291217426935705E-2</v>
      </c>
    </row>
    <row r="20" spans="1:19" x14ac:dyDescent="0.25">
      <c r="A20" s="1" t="s">
        <v>4</v>
      </c>
      <c r="B20" s="1">
        <v>3.3103436845613884E-2</v>
      </c>
      <c r="C20" s="1">
        <v>1.2607933341963836E-2</v>
      </c>
      <c r="D20" s="1">
        <v>2.6256037328047634</v>
      </c>
      <c r="E20" s="1">
        <v>1.0081636172819639E-2</v>
      </c>
      <c r="F20" s="1">
        <v>8.073524526349761E-3</v>
      </c>
      <c r="G20" s="1">
        <v>5.8133349164878008E-2</v>
      </c>
      <c r="H20" s="1">
        <v>8.073524526349761E-3</v>
      </c>
      <c r="I20" s="1">
        <v>5.8133349164878008E-2</v>
      </c>
    </row>
    <row r="21" spans="1:19" ht="15.75" thickBot="1" x14ac:dyDescent="0.3">
      <c r="A21" s="2" t="s">
        <v>5</v>
      </c>
      <c r="B21" s="2">
        <v>7.3089016712823585E-2</v>
      </c>
      <c r="C21" s="2">
        <v>4.5572403925181144E-2</v>
      </c>
      <c r="D21" s="2">
        <v>1.6037998968151441</v>
      </c>
      <c r="E21" s="2">
        <v>0.11207779733578582</v>
      </c>
      <c r="F21" s="2">
        <v>-1.7383643911800153E-2</v>
      </c>
      <c r="G21" s="2">
        <v>0.16356167733744731</v>
      </c>
      <c r="H21" s="2">
        <v>-1.7383643911800153E-2</v>
      </c>
      <c r="I21" s="2">
        <v>0.16356167733744731</v>
      </c>
    </row>
    <row r="25" spans="1:19" x14ac:dyDescent="0.25">
      <c r="A25" t="s">
        <v>31</v>
      </c>
      <c r="F25" t="s">
        <v>36</v>
      </c>
    </row>
    <row r="26" spans="1:19" ht="15.75" thickBot="1" x14ac:dyDescent="0.3"/>
    <row r="27" spans="1:19" x14ac:dyDescent="0.25">
      <c r="A27" s="3" t="s">
        <v>32</v>
      </c>
      <c r="B27" s="3" t="s">
        <v>39</v>
      </c>
      <c r="C27" s="3" t="s">
        <v>34</v>
      </c>
      <c r="D27" s="3" t="s">
        <v>35</v>
      </c>
      <c r="F27" s="3" t="s">
        <v>37</v>
      </c>
      <c r="G27" s="3" t="s">
        <v>38</v>
      </c>
      <c r="J27" s="5" t="s">
        <v>113</v>
      </c>
      <c r="K27" s="5"/>
      <c r="L27" s="5"/>
      <c r="M27" s="5" t="s">
        <v>115</v>
      </c>
      <c r="N27" s="5"/>
      <c r="O27" s="5"/>
      <c r="P27" s="5" t="s">
        <v>114</v>
      </c>
      <c r="Q27" s="5"/>
      <c r="R27" s="5"/>
      <c r="S27" s="5" t="s">
        <v>116</v>
      </c>
    </row>
    <row r="28" spans="1:19" x14ac:dyDescent="0.25">
      <c r="A28" s="1">
        <v>1</v>
      </c>
      <c r="B28" s="1">
        <v>10.913195366724885</v>
      </c>
      <c r="C28" s="1">
        <v>-0.36785392801636263</v>
      </c>
      <c r="D28" s="1">
        <v>-1.6893631959991644</v>
      </c>
      <c r="F28" s="1">
        <v>0.5</v>
      </c>
      <c r="G28" s="1">
        <v>10.275051108968611</v>
      </c>
      <c r="J28" s="5">
        <f>EXP(B28)</f>
        <v>54895.97813090116</v>
      </c>
      <c r="K28" s="5"/>
      <c r="L28" s="5"/>
      <c r="M28" s="5">
        <f>Sheet2!B2</f>
        <v>38000</v>
      </c>
      <c r="N28" s="5"/>
      <c r="O28" s="5"/>
      <c r="P28" s="5">
        <f>M28-J28</f>
        <v>-16895.97813090116</v>
      </c>
      <c r="Q28" s="5"/>
      <c r="R28" s="5"/>
      <c r="S28" s="5">
        <f>P28^2</f>
        <v>285474076.99989027</v>
      </c>
    </row>
    <row r="29" spans="1:19" x14ac:dyDescent="0.25">
      <c r="A29" s="1">
        <v>2</v>
      </c>
      <c r="B29" s="1">
        <v>10.721190331846035</v>
      </c>
      <c r="C29" s="1">
        <v>-0.14987340673425109</v>
      </c>
      <c r="D29" s="1">
        <v>-0.68829118873672834</v>
      </c>
      <c r="F29" s="1">
        <v>1.5</v>
      </c>
      <c r="G29" s="1">
        <v>10.308952660644293</v>
      </c>
      <c r="J29" s="5">
        <f t="shared" ref="J29:J32" si="0">EXP(B29)</f>
        <v>45305.799694215006</v>
      </c>
      <c r="K29" s="5"/>
      <c r="L29" s="5"/>
      <c r="M29" s="5">
        <f>Sheet2!B3</f>
        <v>39000</v>
      </c>
      <c r="N29" s="5"/>
      <c r="O29" s="5"/>
      <c r="P29" s="5">
        <f t="shared" ref="P29:P32" si="1">M29-J29</f>
        <v>-6305.7996942150057</v>
      </c>
      <c r="Q29" s="5"/>
      <c r="R29" s="5"/>
      <c r="S29" s="5">
        <f t="shared" ref="S29:S92" si="2">P29^2</f>
        <v>39763109.783562057</v>
      </c>
    </row>
    <row r="30" spans="1:19" x14ac:dyDescent="0.25">
      <c r="A30" s="1">
        <v>3</v>
      </c>
      <c r="B30" s="1">
        <v>10.878684594423294</v>
      </c>
      <c r="C30" s="1">
        <v>-0.18673968152289611</v>
      </c>
      <c r="D30" s="1">
        <v>-0.8575989575496753</v>
      </c>
      <c r="F30" s="1">
        <v>2.5</v>
      </c>
      <c r="G30" s="1">
        <v>10.373491181781864</v>
      </c>
      <c r="J30" s="5">
        <f t="shared" si="0"/>
        <v>53033.793068857718</v>
      </c>
      <c r="K30" s="5"/>
      <c r="L30" s="5"/>
      <c r="M30" s="5">
        <f>Sheet2!B4</f>
        <v>44000</v>
      </c>
      <c r="N30" s="5"/>
      <c r="O30" s="5"/>
      <c r="P30" s="5">
        <f t="shared" si="1"/>
        <v>-9033.793068857718</v>
      </c>
      <c r="Q30" s="5"/>
      <c r="R30" s="5"/>
      <c r="S30" s="5">
        <f t="shared" si="2"/>
        <v>81609417.210941747</v>
      </c>
    </row>
    <row r="31" spans="1:19" x14ac:dyDescent="0.25">
      <c r="A31" s="1">
        <v>4</v>
      </c>
      <c r="B31" s="1">
        <v>10.962108296319389</v>
      </c>
      <c r="C31" s="1">
        <v>7.2781367707840161E-2</v>
      </c>
      <c r="D31" s="1">
        <v>0.33424725032333508</v>
      </c>
      <c r="F31" s="1">
        <v>3.5</v>
      </c>
      <c r="G31" s="1">
        <v>10.434115803598299</v>
      </c>
      <c r="J31" s="5">
        <f t="shared" si="0"/>
        <v>57647.853766320637</v>
      </c>
      <c r="K31" s="5"/>
      <c r="L31" s="5"/>
      <c r="M31" s="5">
        <f>Sheet2!B5</f>
        <v>62000</v>
      </c>
      <c r="N31" s="5"/>
      <c r="O31" s="5"/>
      <c r="P31" s="5">
        <f t="shared" si="1"/>
        <v>4352.1462336793629</v>
      </c>
      <c r="Q31" s="5"/>
      <c r="R31" s="5"/>
      <c r="S31" s="5">
        <f t="shared" si="2"/>
        <v>18941176.839329462</v>
      </c>
    </row>
    <row r="32" spans="1:19" x14ac:dyDescent="0.25">
      <c r="A32" s="1">
        <v>5</v>
      </c>
      <c r="B32" s="1">
        <v>11.566917545958907</v>
      </c>
      <c r="C32" s="1">
        <v>-9.4814075508933726E-2</v>
      </c>
      <c r="D32" s="1">
        <v>-0.43543210342001182</v>
      </c>
      <c r="F32" s="1">
        <v>4.5</v>
      </c>
      <c r="G32" s="1">
        <v>10.434115803598299</v>
      </c>
      <c r="J32" s="5">
        <f t="shared" si="0"/>
        <v>105547.62437936607</v>
      </c>
      <c r="K32" s="5"/>
      <c r="L32" s="5"/>
      <c r="M32" s="5">
        <f>Sheet2!B6</f>
        <v>96000</v>
      </c>
      <c r="N32" s="5"/>
      <c r="O32" s="5"/>
      <c r="P32" s="5">
        <f t="shared" si="1"/>
        <v>-9547.6243793660688</v>
      </c>
      <c r="Q32" s="5"/>
      <c r="R32" s="5"/>
      <c r="S32" s="5">
        <f t="shared" si="2"/>
        <v>91157131.289465308</v>
      </c>
    </row>
    <row r="33" spans="1:19" x14ac:dyDescent="0.25">
      <c r="A33" s="1">
        <v>6</v>
      </c>
      <c r="B33" s="1">
        <v>11.010508148951537</v>
      </c>
      <c r="C33" s="1">
        <v>0.1877065711789907</v>
      </c>
      <c r="D33" s="1">
        <v>0.86203938260754187</v>
      </c>
      <c r="F33" s="1">
        <v>5.5</v>
      </c>
      <c r="G33" s="1">
        <v>10.434115803598299</v>
      </c>
      <c r="J33" s="5">
        <f t="shared" ref="J33:J96" si="3">EXP(B33)</f>
        <v>60506.62541117354</v>
      </c>
      <c r="K33" s="5"/>
      <c r="L33" s="5"/>
      <c r="M33" s="5">
        <f>Sheet2!B7</f>
        <v>73000</v>
      </c>
      <c r="N33" s="5"/>
      <c r="O33" s="5"/>
      <c r="P33" s="5">
        <f t="shared" ref="P33:P96" si="4">M33-J33</f>
        <v>12493.37458882646</v>
      </c>
      <c r="Q33" s="5"/>
      <c r="R33" s="5"/>
      <c r="S33" s="5">
        <f t="shared" si="2"/>
        <v>156084408.61673471</v>
      </c>
    </row>
    <row r="34" spans="1:19" x14ac:dyDescent="0.25">
      <c r="A34" s="1">
        <v>7</v>
      </c>
      <c r="B34" s="1">
        <v>10.819001321049587</v>
      </c>
      <c r="C34" s="1">
        <v>0.71372677121682138</v>
      </c>
      <c r="D34" s="1">
        <v>3.277778616623555</v>
      </c>
      <c r="F34" s="1">
        <v>6.5</v>
      </c>
      <c r="G34" s="1">
        <v>10.46310334047155</v>
      </c>
      <c r="J34" s="5">
        <f t="shared" si="3"/>
        <v>49961.166919858959</v>
      </c>
      <c r="K34" s="5"/>
      <c r="L34" s="5"/>
      <c r="M34" s="5">
        <f>Sheet2!B8</f>
        <v>102000</v>
      </c>
      <c r="N34" s="5"/>
      <c r="O34" s="5"/>
      <c r="P34" s="5">
        <f t="shared" si="4"/>
        <v>52038.833080141041</v>
      </c>
      <c r="Q34" s="5"/>
      <c r="R34" s="5"/>
      <c r="S34" s="5">
        <f t="shared" si="2"/>
        <v>2708040148.3427815</v>
      </c>
    </row>
    <row r="35" spans="1:19" x14ac:dyDescent="0.25">
      <c r="A35" s="1">
        <v>8</v>
      </c>
      <c r="B35" s="1">
        <v>11.030796035312251</v>
      </c>
      <c r="C35" s="1">
        <v>2.0093970061418887E-2</v>
      </c>
      <c r="D35" s="1">
        <v>9.2281231483166803E-2</v>
      </c>
      <c r="F35" s="1">
        <v>7.5</v>
      </c>
      <c r="G35" s="1">
        <v>10.46310334047155</v>
      </c>
      <c r="J35" s="5">
        <f t="shared" si="3"/>
        <v>61746.713803205334</v>
      </c>
      <c r="K35" s="5"/>
      <c r="L35" s="5"/>
      <c r="M35" s="5">
        <f>Sheet2!B9</f>
        <v>63000</v>
      </c>
      <c r="N35" s="5"/>
      <c r="O35" s="5"/>
      <c r="P35" s="5">
        <f t="shared" si="4"/>
        <v>1253.2861967946665</v>
      </c>
      <c r="Q35" s="5"/>
      <c r="R35" s="5"/>
      <c r="S35" s="5">
        <f t="shared" si="2"/>
        <v>1570726.2910760394</v>
      </c>
    </row>
    <row r="36" spans="1:19" x14ac:dyDescent="0.25">
      <c r="A36" s="1">
        <v>9</v>
      </c>
      <c r="B36" s="1">
        <v>10.964908097245884</v>
      </c>
      <c r="C36" s="1">
        <v>0.14753980112721976</v>
      </c>
      <c r="D36" s="1">
        <v>0.67757414284909911</v>
      </c>
      <c r="F36" s="1">
        <v>8.5</v>
      </c>
      <c r="G36" s="1">
        <v>10.545341438708522</v>
      </c>
      <c r="J36" s="5">
        <f t="shared" si="3"/>
        <v>57809.482439177635</v>
      </c>
      <c r="K36" s="5"/>
      <c r="L36" s="5"/>
      <c r="M36" s="5">
        <f>Sheet2!B10</f>
        <v>67000</v>
      </c>
      <c r="N36" s="5"/>
      <c r="O36" s="5"/>
      <c r="P36" s="5">
        <f t="shared" si="4"/>
        <v>9190.5175608223653</v>
      </c>
      <c r="Q36" s="5"/>
      <c r="R36" s="5"/>
      <c r="S36" s="5">
        <f t="shared" si="2"/>
        <v>84465613.035784274</v>
      </c>
    </row>
    <row r="37" spans="1:19" x14ac:dyDescent="0.25">
      <c r="A37" s="1">
        <v>10</v>
      </c>
      <c r="B37" s="1">
        <v>11.275103993566313</v>
      </c>
      <c r="C37" s="1">
        <v>0.38624147652218888</v>
      </c>
      <c r="D37" s="1">
        <v>1.7738077141748969</v>
      </c>
      <c r="F37" s="1">
        <v>9.5</v>
      </c>
      <c r="G37" s="1">
        <v>10.545341438708522</v>
      </c>
      <c r="J37" s="5">
        <f t="shared" si="3"/>
        <v>78834.342037536844</v>
      </c>
      <c r="K37" s="5"/>
      <c r="L37" s="5"/>
      <c r="M37" s="5">
        <f>Sheet2!B11</f>
        <v>116000</v>
      </c>
      <c r="N37" s="5"/>
      <c r="O37" s="5"/>
      <c r="P37" s="5">
        <f t="shared" si="4"/>
        <v>37165.657962463156</v>
      </c>
      <c r="Q37" s="5"/>
      <c r="R37" s="5"/>
      <c r="S37" s="5">
        <f t="shared" si="2"/>
        <v>1381286131.7828009</v>
      </c>
    </row>
    <row r="38" spans="1:19" x14ac:dyDescent="0.25">
      <c r="A38" s="1">
        <v>11</v>
      </c>
      <c r="B38" s="1">
        <v>11.098497529934178</v>
      </c>
      <c r="C38" s="1">
        <v>-1.6354981056403872E-2</v>
      </c>
      <c r="D38" s="1">
        <v>-7.5109985142589639E-2</v>
      </c>
      <c r="F38" s="1">
        <v>10.5</v>
      </c>
      <c r="G38" s="1">
        <v>10.571316925111784</v>
      </c>
      <c r="J38" s="5">
        <f t="shared" si="3"/>
        <v>66071.814631539251</v>
      </c>
      <c r="K38" s="5"/>
      <c r="L38" s="5"/>
      <c r="M38" s="5">
        <f>Sheet2!B12</f>
        <v>65000</v>
      </c>
      <c r="N38" s="5"/>
      <c r="O38" s="5"/>
      <c r="P38" s="5">
        <f t="shared" si="4"/>
        <v>-1071.8146315392514</v>
      </c>
      <c r="Q38" s="5"/>
      <c r="R38" s="5"/>
      <c r="S38" s="5">
        <f t="shared" si="2"/>
        <v>1148786.6043816213</v>
      </c>
    </row>
    <row r="39" spans="1:19" x14ac:dyDescent="0.25">
      <c r="A39" s="1">
        <v>12</v>
      </c>
      <c r="B39" s="1">
        <v>11.042383521693214</v>
      </c>
      <c r="C39" s="1">
        <v>0.16943685049309209</v>
      </c>
      <c r="D39" s="1">
        <v>0.77813598678307527</v>
      </c>
      <c r="F39" s="1">
        <v>11.5</v>
      </c>
      <c r="G39" s="1">
        <v>10.571316925111784</v>
      </c>
      <c r="J39" s="5">
        <f t="shared" si="3"/>
        <v>62466.364427107743</v>
      </c>
      <c r="K39" s="5"/>
      <c r="L39" s="5"/>
      <c r="M39" s="5">
        <f>Sheet2!B13</f>
        <v>74000</v>
      </c>
      <c r="N39" s="5"/>
      <c r="O39" s="5"/>
      <c r="P39" s="5">
        <f t="shared" si="4"/>
        <v>11533.635572892257</v>
      </c>
      <c r="Q39" s="5"/>
      <c r="R39" s="5"/>
      <c r="S39" s="5">
        <f t="shared" si="2"/>
        <v>133024749.52828571</v>
      </c>
    </row>
    <row r="40" spans="1:19" x14ac:dyDescent="0.25">
      <c r="A40" s="1">
        <v>13</v>
      </c>
      <c r="B40" s="1">
        <v>10.766045656439193</v>
      </c>
      <c r="C40" s="1">
        <v>-8.1427757469967332E-3</v>
      </c>
      <c r="D40" s="1">
        <v>-3.739556550185593E-2</v>
      </c>
      <c r="F40" s="1">
        <v>12.5</v>
      </c>
      <c r="G40" s="1">
        <v>10.571316925111784</v>
      </c>
      <c r="J40" s="5">
        <f t="shared" si="3"/>
        <v>47384.272860715282</v>
      </c>
      <c r="K40" s="5"/>
      <c r="L40" s="5"/>
      <c r="M40" s="5">
        <f>Sheet2!B14</f>
        <v>47000</v>
      </c>
      <c r="N40" s="5"/>
      <c r="O40" s="5"/>
      <c r="P40" s="5">
        <f t="shared" si="4"/>
        <v>-384.27286071528215</v>
      </c>
      <c r="Q40" s="5"/>
      <c r="R40" s="5"/>
      <c r="S40" s="5">
        <f t="shared" si="2"/>
        <v>147665.63148230664</v>
      </c>
    </row>
    <row r="41" spans="1:19" x14ac:dyDescent="0.25">
      <c r="A41" s="1">
        <v>14</v>
      </c>
      <c r="B41" s="1">
        <v>11.172316403774039</v>
      </c>
      <c r="C41" s="1">
        <v>0.4716373236025948</v>
      </c>
      <c r="D41" s="1">
        <v>2.1659867563472925</v>
      </c>
      <c r="F41" s="1">
        <v>13.5</v>
      </c>
      <c r="G41" s="1">
        <v>10.596634733096073</v>
      </c>
      <c r="J41" s="5">
        <f t="shared" si="3"/>
        <v>71133.694306918973</v>
      </c>
      <c r="K41" s="5"/>
      <c r="L41" s="5"/>
      <c r="M41" s="5">
        <f>Sheet2!B15</f>
        <v>114000</v>
      </c>
      <c r="N41" s="5"/>
      <c r="O41" s="5"/>
      <c r="P41" s="5">
        <f t="shared" si="4"/>
        <v>42866.305693081027</v>
      </c>
      <c r="Q41" s="5"/>
      <c r="R41" s="5"/>
      <c r="S41" s="5">
        <f t="shared" si="2"/>
        <v>1837520163.772671</v>
      </c>
    </row>
    <row r="42" spans="1:19" x14ac:dyDescent="0.25">
      <c r="A42" s="1">
        <v>15</v>
      </c>
      <c r="B42" s="1">
        <v>10.600595720994679</v>
      </c>
      <c r="C42" s="1">
        <v>9.1349191905718996E-2</v>
      </c>
      <c r="D42" s="1">
        <v>0.41951968168985271</v>
      </c>
      <c r="F42" s="1">
        <v>14.5</v>
      </c>
      <c r="G42" s="1">
        <v>10.596634733096073</v>
      </c>
      <c r="J42" s="5">
        <f t="shared" si="3"/>
        <v>40158.753719161636</v>
      </c>
      <c r="K42" s="5"/>
      <c r="L42" s="5"/>
      <c r="M42" s="5">
        <f>Sheet2!B16</f>
        <v>44000</v>
      </c>
      <c r="N42" s="5"/>
      <c r="O42" s="5"/>
      <c r="P42" s="5">
        <f t="shared" si="4"/>
        <v>3841.2462808383643</v>
      </c>
      <c r="Q42" s="5"/>
      <c r="R42" s="5"/>
      <c r="S42" s="5">
        <f t="shared" si="2"/>
        <v>14755172.990054566</v>
      </c>
    </row>
    <row r="43" spans="1:19" x14ac:dyDescent="0.25">
      <c r="A43" s="1">
        <v>16</v>
      </c>
      <c r="B43" s="1">
        <v>11.318885788313816</v>
      </c>
      <c r="C43" s="1">
        <v>0.16358046917170377</v>
      </c>
      <c r="D43" s="1">
        <v>0.75124065058416345</v>
      </c>
      <c r="F43" s="1">
        <v>15.5</v>
      </c>
      <c r="G43" s="1">
        <v>10.596634733096073</v>
      </c>
      <c r="J43" s="5">
        <f t="shared" si="3"/>
        <v>82362.522492521544</v>
      </c>
      <c r="K43" s="5"/>
      <c r="L43" s="5"/>
      <c r="M43" s="5">
        <f>Sheet2!B17</f>
        <v>97000</v>
      </c>
      <c r="N43" s="5"/>
      <c r="O43" s="5"/>
      <c r="P43" s="5">
        <f t="shared" si="4"/>
        <v>14637.477507478456</v>
      </c>
      <c r="Q43" s="5"/>
      <c r="R43" s="5"/>
      <c r="S43" s="5">
        <f t="shared" si="2"/>
        <v>214255747.78193769</v>
      </c>
    </row>
    <row r="44" spans="1:19" x14ac:dyDescent="0.25">
      <c r="A44" s="1">
        <v>17</v>
      </c>
      <c r="B44" s="1">
        <v>11.482420314217157</v>
      </c>
      <c r="C44" s="1">
        <v>-0.21795620854542719</v>
      </c>
      <c r="D44" s="1">
        <v>-1.0009603514136864</v>
      </c>
      <c r="F44" s="1">
        <v>16.5</v>
      </c>
      <c r="G44" s="1">
        <v>10.621327345686446</v>
      </c>
      <c r="J44" s="5">
        <f t="shared" si="3"/>
        <v>96995.543605340208</v>
      </c>
      <c r="K44" s="5"/>
      <c r="L44" s="5"/>
      <c r="M44" s="5">
        <f>Sheet2!B18</f>
        <v>78000</v>
      </c>
      <c r="N44" s="5"/>
      <c r="O44" s="5"/>
      <c r="P44" s="5">
        <f t="shared" si="4"/>
        <v>-18995.543605340208</v>
      </c>
      <c r="Q44" s="5"/>
      <c r="R44" s="5"/>
      <c r="S44" s="5">
        <f t="shared" si="2"/>
        <v>360830676.86238128</v>
      </c>
    </row>
    <row r="45" spans="1:19" x14ac:dyDescent="0.25">
      <c r="A45" s="1">
        <v>18</v>
      </c>
      <c r="B45" s="1">
        <v>11.034684236069856</v>
      </c>
      <c r="C45" s="1">
        <v>2.0542795737377162E-4</v>
      </c>
      <c r="D45" s="1">
        <v>9.4342456117825675E-4</v>
      </c>
      <c r="F45" s="1">
        <v>17.5</v>
      </c>
      <c r="G45" s="1">
        <v>10.645424897265505</v>
      </c>
      <c r="J45" s="5">
        <f t="shared" si="3"/>
        <v>61987.264774773314</v>
      </c>
      <c r="K45" s="5"/>
      <c r="L45" s="5"/>
      <c r="M45" s="5">
        <f>Sheet2!B19</f>
        <v>62000</v>
      </c>
      <c r="N45" s="5"/>
      <c r="O45" s="5"/>
      <c r="P45" s="5">
        <f t="shared" si="4"/>
        <v>12.735225226686453</v>
      </c>
      <c r="Q45" s="5"/>
      <c r="R45" s="5"/>
      <c r="S45" s="5">
        <f t="shared" si="2"/>
        <v>162.18596157443102</v>
      </c>
    </row>
    <row r="46" spans="1:19" x14ac:dyDescent="0.25">
      <c r="A46" s="1">
        <v>19</v>
      </c>
      <c r="B46" s="1">
        <v>10.554995669289026</v>
      </c>
      <c r="C46" s="1">
        <v>4.1639063807046739E-2</v>
      </c>
      <c r="D46" s="1">
        <v>0.19122672494163673</v>
      </c>
      <c r="F46" s="1">
        <v>18.5</v>
      </c>
      <c r="G46" s="1">
        <v>10.645424897265505</v>
      </c>
      <c r="J46" s="5">
        <f t="shared" si="3"/>
        <v>38368.637353859449</v>
      </c>
      <c r="K46" s="5"/>
      <c r="L46" s="5"/>
      <c r="M46" s="5">
        <f>Sheet2!B20</f>
        <v>40000</v>
      </c>
      <c r="N46" s="5"/>
      <c r="O46" s="5"/>
      <c r="P46" s="5">
        <f t="shared" si="4"/>
        <v>1631.3626461405511</v>
      </c>
      <c r="Q46" s="5"/>
      <c r="R46" s="5"/>
      <c r="S46" s="5">
        <f t="shared" si="2"/>
        <v>2661344.0832227007</v>
      </c>
    </row>
    <row r="47" spans="1:19" x14ac:dyDescent="0.25">
      <c r="A47" s="1">
        <v>20</v>
      </c>
      <c r="B47" s="1">
        <v>10.642307571942727</v>
      </c>
      <c r="C47" s="1">
        <v>-7.0990646830942694E-2</v>
      </c>
      <c r="D47" s="1">
        <v>-0.3260233937505615</v>
      </c>
      <c r="F47" s="1">
        <v>19.5</v>
      </c>
      <c r="G47" s="1">
        <v>10.668955394675699</v>
      </c>
      <c r="J47" s="5">
        <f t="shared" si="3"/>
        <v>41869.276196615981</v>
      </c>
      <c r="K47" s="5"/>
      <c r="L47" s="5"/>
      <c r="M47" s="5">
        <f>Sheet2!B21</f>
        <v>39000</v>
      </c>
      <c r="N47" s="5"/>
      <c r="O47" s="5"/>
      <c r="P47" s="5">
        <f t="shared" si="4"/>
        <v>-2869.2761966159815</v>
      </c>
      <c r="Q47" s="5"/>
      <c r="R47" s="5"/>
      <c r="S47" s="5">
        <f t="shared" si="2"/>
        <v>8232745.8924670722</v>
      </c>
    </row>
    <row r="48" spans="1:19" x14ac:dyDescent="0.25">
      <c r="A48" s="1">
        <v>21</v>
      </c>
      <c r="B48" s="1">
        <v>10.878007116094356</v>
      </c>
      <c r="C48" s="1">
        <v>7.2799430722332303E-2</v>
      </c>
      <c r="D48" s="1">
        <v>0.33433020442431849</v>
      </c>
      <c r="F48" s="1">
        <v>20.5</v>
      </c>
      <c r="G48" s="1">
        <v>10.691944912900398</v>
      </c>
      <c r="J48" s="5">
        <f t="shared" si="3"/>
        <v>52997.875991246765</v>
      </c>
      <c r="K48" s="5"/>
      <c r="L48" s="5"/>
      <c r="M48" s="5">
        <f>Sheet2!B22</f>
        <v>57000</v>
      </c>
      <c r="N48" s="5"/>
      <c r="O48" s="5"/>
      <c r="P48" s="5">
        <f t="shared" si="4"/>
        <v>4002.1240087532351</v>
      </c>
      <c r="Q48" s="5"/>
      <c r="R48" s="5"/>
      <c r="S48" s="5">
        <f t="shared" si="2"/>
        <v>16016996.581439065</v>
      </c>
    </row>
    <row r="49" spans="1:19" x14ac:dyDescent="0.25">
      <c r="A49" s="1">
        <v>22</v>
      </c>
      <c r="B49" s="1">
        <v>11.261200043250296</v>
      </c>
      <c r="C49" s="1">
        <v>-3.5956650731849393E-2</v>
      </c>
      <c r="D49" s="1">
        <v>-0.16513033509072877</v>
      </c>
      <c r="F49" s="1">
        <v>21.5</v>
      </c>
      <c r="G49" s="1">
        <v>10.691944912900398</v>
      </c>
      <c r="J49" s="5">
        <f t="shared" si="3"/>
        <v>77745.818189449521</v>
      </c>
      <c r="K49" s="5"/>
      <c r="L49" s="5"/>
      <c r="M49" s="5">
        <f>Sheet2!B23</f>
        <v>75000</v>
      </c>
      <c r="N49" s="5"/>
      <c r="O49" s="5"/>
      <c r="P49" s="5">
        <f t="shared" si="4"/>
        <v>-2745.818189449521</v>
      </c>
      <c r="Q49" s="5"/>
      <c r="R49" s="5"/>
      <c r="S49" s="5">
        <f t="shared" si="2"/>
        <v>7539517.5295118457</v>
      </c>
    </row>
    <row r="50" spans="1:19" x14ac:dyDescent="0.25">
      <c r="A50" s="1">
        <v>23</v>
      </c>
      <c r="B50" s="1">
        <v>10.867914250644093</v>
      </c>
      <c r="C50" s="1">
        <v>-0.22248935337858811</v>
      </c>
      <c r="D50" s="1">
        <v>-1.0217787455098757</v>
      </c>
      <c r="F50" s="1">
        <v>22.5</v>
      </c>
      <c r="G50" s="1">
        <v>10.691944912900398</v>
      </c>
      <c r="J50" s="5">
        <f t="shared" si="3"/>
        <v>52465.665840272552</v>
      </c>
      <c r="K50" s="5"/>
      <c r="L50" s="5"/>
      <c r="M50" s="5">
        <f>Sheet2!B24</f>
        <v>42000</v>
      </c>
      <c r="N50" s="5"/>
      <c r="O50" s="5"/>
      <c r="P50" s="5">
        <f t="shared" si="4"/>
        <v>-10465.665840272552</v>
      </c>
      <c r="Q50" s="5"/>
      <c r="R50" s="5"/>
      <c r="S50" s="5">
        <f t="shared" si="2"/>
        <v>109530161.48024777</v>
      </c>
    </row>
    <row r="51" spans="1:19" x14ac:dyDescent="0.25">
      <c r="A51" s="1">
        <v>24</v>
      </c>
      <c r="B51" s="1">
        <v>11.055199072178116</v>
      </c>
      <c r="C51" s="1">
        <v>8.666271140127968E-2</v>
      </c>
      <c r="D51" s="1">
        <v>0.39799709601118299</v>
      </c>
      <c r="F51" s="1">
        <v>23.5</v>
      </c>
      <c r="G51" s="1">
        <v>10.757902880692196</v>
      </c>
      <c r="J51" s="5">
        <f t="shared" si="3"/>
        <v>63272.056943488227</v>
      </c>
      <c r="K51" s="5"/>
      <c r="L51" s="5"/>
      <c r="M51" s="5">
        <f>Sheet2!B25</f>
        <v>69000</v>
      </c>
      <c r="N51" s="5"/>
      <c r="O51" s="5"/>
      <c r="P51" s="5">
        <f t="shared" si="4"/>
        <v>5727.9430565117727</v>
      </c>
      <c r="Q51" s="5"/>
      <c r="R51" s="5"/>
      <c r="S51" s="5">
        <f t="shared" si="2"/>
        <v>32809331.658641428</v>
      </c>
    </row>
    <row r="52" spans="1:19" x14ac:dyDescent="0.25">
      <c r="A52" s="1">
        <v>25</v>
      </c>
      <c r="B52" s="1">
        <v>11.74203955824321</v>
      </c>
      <c r="C52" s="1">
        <v>-9.8085830866576629E-2</v>
      </c>
      <c r="D52" s="1">
        <v>-0.45045758681588066</v>
      </c>
      <c r="F52" s="1">
        <v>24.5</v>
      </c>
      <c r="G52" s="1">
        <v>10.757902880692196</v>
      </c>
      <c r="J52" s="5">
        <f t="shared" si="3"/>
        <v>125748.55014622219</v>
      </c>
      <c r="K52" s="5"/>
      <c r="L52" s="5"/>
      <c r="M52" s="5">
        <f>Sheet2!B26</f>
        <v>114000</v>
      </c>
      <c r="N52" s="5"/>
      <c r="O52" s="5"/>
      <c r="P52" s="5">
        <f t="shared" si="4"/>
        <v>-11748.550146222187</v>
      </c>
      <c r="Q52" s="5"/>
      <c r="R52" s="5"/>
      <c r="S52" s="5">
        <f t="shared" si="2"/>
        <v>138028430.53829738</v>
      </c>
    </row>
    <row r="53" spans="1:19" x14ac:dyDescent="0.25">
      <c r="A53" s="1">
        <v>26</v>
      </c>
      <c r="B53" s="1">
        <v>11.017211020621096</v>
      </c>
      <c r="C53" s="1">
        <v>0.16721037737709743</v>
      </c>
      <c r="D53" s="1">
        <v>0.76791094512231128</v>
      </c>
      <c r="F53" s="1">
        <v>25.5</v>
      </c>
      <c r="G53" s="1">
        <v>10.778956289890028</v>
      </c>
      <c r="J53" s="5">
        <f t="shared" si="3"/>
        <v>60913.555834101411</v>
      </c>
      <c r="K53" s="5"/>
      <c r="L53" s="5"/>
      <c r="M53" s="5">
        <f>Sheet2!B27</f>
        <v>72000</v>
      </c>
      <c r="N53" s="5"/>
      <c r="O53" s="5"/>
      <c r="P53" s="5">
        <f t="shared" si="4"/>
        <v>11086.444165898589</v>
      </c>
      <c r="Q53" s="5"/>
      <c r="R53" s="5"/>
      <c r="S53" s="5">
        <f t="shared" si="2"/>
        <v>122909244.24358685</v>
      </c>
    </row>
    <row r="54" spans="1:19" x14ac:dyDescent="0.25">
      <c r="A54" s="1">
        <v>27</v>
      </c>
      <c r="B54" s="1">
        <v>10.810572178299193</v>
      </c>
      <c r="C54" s="1">
        <v>4.842681926437109E-2</v>
      </c>
      <c r="D54" s="1">
        <v>0.22239938174832488</v>
      </c>
      <c r="F54" s="1">
        <v>26.5</v>
      </c>
      <c r="G54" s="1">
        <v>10.799575577092764</v>
      </c>
      <c r="J54" s="5">
        <f t="shared" si="3"/>
        <v>49541.807017129933</v>
      </c>
      <c r="K54" s="5"/>
      <c r="L54" s="5"/>
      <c r="M54" s="5">
        <f>Sheet2!B28</f>
        <v>52000</v>
      </c>
      <c r="N54" s="5"/>
      <c r="O54" s="5"/>
      <c r="P54" s="5">
        <f t="shared" si="4"/>
        <v>2458.1929828700668</v>
      </c>
      <c r="Q54" s="5"/>
      <c r="R54" s="5"/>
      <c r="S54" s="5">
        <f t="shared" si="2"/>
        <v>6042712.7410316365</v>
      </c>
    </row>
    <row r="55" spans="1:19" x14ac:dyDescent="0.25">
      <c r="A55" s="1">
        <v>28</v>
      </c>
      <c r="B55" s="1">
        <v>10.880986188372887</v>
      </c>
      <c r="C55" s="1">
        <v>0.37057451246293382</v>
      </c>
      <c r="D55" s="1">
        <v>1.7018574359286636</v>
      </c>
      <c r="F55" s="1">
        <v>27.5</v>
      </c>
      <c r="G55" s="1">
        <v>10.839580911706463</v>
      </c>
      <c r="J55" s="5">
        <f t="shared" si="3"/>
        <v>53155.995902814815</v>
      </c>
      <c r="K55" s="5"/>
      <c r="L55" s="5"/>
      <c r="M55" s="5">
        <f>Sheet2!B29</f>
        <v>77000</v>
      </c>
      <c r="N55" s="5"/>
      <c r="O55" s="5"/>
      <c r="P55" s="5">
        <f t="shared" si="4"/>
        <v>23844.004097185185</v>
      </c>
      <c r="Q55" s="5"/>
      <c r="R55" s="5"/>
      <c r="S55" s="5">
        <f t="shared" si="2"/>
        <v>568536531.38658392</v>
      </c>
    </row>
    <row r="56" spans="1:19" x14ac:dyDescent="0.25">
      <c r="A56" s="1">
        <v>29</v>
      </c>
      <c r="B56" s="1">
        <v>10.726969205051057</v>
      </c>
      <c r="C56" s="1">
        <v>0.13202979251250646</v>
      </c>
      <c r="D56" s="1">
        <v>0.6063446799353277</v>
      </c>
      <c r="F56" s="1">
        <v>28.5</v>
      </c>
      <c r="G56" s="1">
        <v>10.839580911706463</v>
      </c>
      <c r="J56" s="5">
        <f t="shared" si="3"/>
        <v>45568.374127547992</v>
      </c>
      <c r="K56" s="5"/>
      <c r="L56" s="5"/>
      <c r="M56" s="5">
        <f>Sheet2!B30</f>
        <v>52000</v>
      </c>
      <c r="N56" s="5"/>
      <c r="O56" s="5"/>
      <c r="P56" s="5">
        <f t="shared" si="4"/>
        <v>6431.6258724520085</v>
      </c>
      <c r="Q56" s="5"/>
      <c r="R56" s="5"/>
      <c r="S56" s="5">
        <f t="shared" si="2"/>
        <v>41365811.363194056</v>
      </c>
    </row>
    <row r="57" spans="1:19" x14ac:dyDescent="0.25">
      <c r="A57" s="1">
        <v>30</v>
      </c>
      <c r="B57" s="1">
        <v>11.507234272585199</v>
      </c>
      <c r="C57" s="1">
        <v>-0.11084262387092281</v>
      </c>
      <c r="D57" s="1">
        <v>-0.50904295170985958</v>
      </c>
      <c r="F57" s="1">
        <v>29.5</v>
      </c>
      <c r="G57" s="1">
        <v>10.858998997563564</v>
      </c>
      <c r="J57" s="5">
        <f t="shared" si="3"/>
        <v>99432.497177137368</v>
      </c>
      <c r="K57" s="5"/>
      <c r="L57" s="5"/>
      <c r="M57" s="5">
        <f>Sheet2!B31</f>
        <v>89000</v>
      </c>
      <c r="N57" s="5"/>
      <c r="O57" s="5"/>
      <c r="P57" s="5">
        <f t="shared" si="4"/>
        <v>-10432.497177137368</v>
      </c>
      <c r="Q57" s="5"/>
      <c r="R57" s="5"/>
      <c r="S57" s="5">
        <f t="shared" si="2"/>
        <v>108836997.35097915</v>
      </c>
    </row>
    <row r="58" spans="1:19" x14ac:dyDescent="0.25">
      <c r="A58" s="1">
        <v>31</v>
      </c>
      <c r="B58" s="1">
        <v>10.665574530581971</v>
      </c>
      <c r="C58" s="1">
        <v>-0.23145872698367143</v>
      </c>
      <c r="D58" s="1">
        <v>-1.0629704482634754</v>
      </c>
      <c r="F58" s="1">
        <v>30.5</v>
      </c>
      <c r="G58" s="1">
        <v>10.858998997563564</v>
      </c>
      <c r="J58" s="5">
        <f t="shared" si="3"/>
        <v>42854.868317457673</v>
      </c>
      <c r="K58" s="5"/>
      <c r="L58" s="5"/>
      <c r="M58" s="5">
        <f>Sheet2!B32</f>
        <v>34000</v>
      </c>
      <c r="N58" s="5"/>
      <c r="O58" s="5"/>
      <c r="P58" s="5">
        <f t="shared" si="4"/>
        <v>-8854.8683174576727</v>
      </c>
      <c r="Q58" s="5"/>
      <c r="R58" s="5"/>
      <c r="S58" s="5">
        <f t="shared" si="2"/>
        <v>78408692.919515669</v>
      </c>
    </row>
    <row r="59" spans="1:19" x14ac:dyDescent="0.25">
      <c r="A59" s="1">
        <v>32</v>
      </c>
      <c r="B59" s="1">
        <v>10.909882488836034</v>
      </c>
      <c r="C59" s="1">
        <v>7.5410234051821234E-2</v>
      </c>
      <c r="D59" s="1">
        <v>0.34632027635481177</v>
      </c>
      <c r="F59" s="1">
        <v>31.5</v>
      </c>
      <c r="G59" s="1">
        <v>10.858998997563564</v>
      </c>
      <c r="J59" s="5">
        <f t="shared" si="3"/>
        <v>54714.415372445095</v>
      </c>
      <c r="K59" s="5"/>
      <c r="L59" s="5"/>
      <c r="M59" s="5">
        <f>Sheet2!B33</f>
        <v>59000</v>
      </c>
      <c r="N59" s="5"/>
      <c r="O59" s="5"/>
      <c r="P59" s="5">
        <f t="shared" si="4"/>
        <v>4285.5846275549047</v>
      </c>
      <c r="Q59" s="5"/>
      <c r="R59" s="5"/>
      <c r="S59" s="5">
        <f t="shared" si="2"/>
        <v>18366235.599934913</v>
      </c>
    </row>
    <row r="60" spans="1:19" x14ac:dyDescent="0.25">
      <c r="A60" s="1">
        <v>33</v>
      </c>
      <c r="B60" s="1">
        <v>10.822570586182332</v>
      </c>
      <c r="C60" s="1">
        <v>-0.20124324049588616</v>
      </c>
      <c r="D60" s="1">
        <v>-0.92420631681343979</v>
      </c>
      <c r="F60" s="1">
        <v>32.5</v>
      </c>
      <c r="G60" s="1">
        <v>10.858998997563564</v>
      </c>
      <c r="J60" s="5">
        <f t="shared" si="3"/>
        <v>50139.810193887439</v>
      </c>
      <c r="K60" s="5"/>
      <c r="L60" s="5"/>
      <c r="M60" s="5">
        <f>Sheet2!B34</f>
        <v>41000</v>
      </c>
      <c r="N60" s="5"/>
      <c r="O60" s="5"/>
      <c r="P60" s="5">
        <f t="shared" si="4"/>
        <v>-9139.8101938874388</v>
      </c>
      <c r="Q60" s="5"/>
      <c r="R60" s="5"/>
      <c r="S60" s="5">
        <f t="shared" si="2"/>
        <v>83536130.380288735</v>
      </c>
    </row>
    <row r="61" spans="1:19" x14ac:dyDescent="0.25">
      <c r="A61" s="1">
        <v>34</v>
      </c>
      <c r="B61" s="1">
        <v>10.959868948276196</v>
      </c>
      <c r="C61" s="1">
        <v>-8.1821755741936286E-2</v>
      </c>
      <c r="D61" s="1">
        <v>-0.37576508568996975</v>
      </c>
      <c r="F61" s="1">
        <v>33.5</v>
      </c>
      <c r="G61" s="1">
        <v>10.878047192534259</v>
      </c>
      <c r="J61" s="5">
        <f t="shared" si="3"/>
        <v>57518.904592721054</v>
      </c>
      <c r="K61" s="5"/>
      <c r="L61" s="5"/>
      <c r="M61" s="5">
        <f>Sheet2!B35</f>
        <v>53000</v>
      </c>
      <c r="N61" s="5"/>
      <c r="O61" s="5"/>
      <c r="P61" s="5">
        <f t="shared" si="4"/>
        <v>-4518.9045927210536</v>
      </c>
      <c r="Q61" s="5"/>
      <c r="R61" s="5"/>
      <c r="S61" s="5">
        <f t="shared" si="2"/>
        <v>20420498.71811543</v>
      </c>
    </row>
    <row r="62" spans="1:19" x14ac:dyDescent="0.25">
      <c r="A62" s="1">
        <v>35</v>
      </c>
      <c r="B62" s="1">
        <v>10.7125819177436</v>
      </c>
      <c r="C62" s="1">
        <v>-0.16724047903507788</v>
      </c>
      <c r="D62" s="1">
        <v>-0.76804918649818832</v>
      </c>
      <c r="F62" s="1">
        <v>34.5</v>
      </c>
      <c r="G62" s="1">
        <v>10.878047192534259</v>
      </c>
      <c r="J62" s="5">
        <f t="shared" si="3"/>
        <v>44917.462491067665</v>
      </c>
      <c r="K62" s="5"/>
      <c r="L62" s="5"/>
      <c r="M62" s="5">
        <f>Sheet2!B36</f>
        <v>38000</v>
      </c>
      <c r="N62" s="5"/>
      <c r="O62" s="5"/>
      <c r="P62" s="5">
        <f t="shared" si="4"/>
        <v>-6917.4624910676648</v>
      </c>
      <c r="Q62" s="5"/>
      <c r="R62" s="5"/>
      <c r="S62" s="5">
        <f t="shared" si="2"/>
        <v>47851287.315328062</v>
      </c>
    </row>
    <row r="63" spans="1:19" x14ac:dyDescent="0.25">
      <c r="A63" s="1">
        <v>36</v>
      </c>
      <c r="B63" s="1">
        <v>11.304981837997801</v>
      </c>
      <c r="C63" s="1">
        <v>-0.16312005441840505</v>
      </c>
      <c r="D63" s="1">
        <v>-0.74912620329985091</v>
      </c>
      <c r="F63" s="1">
        <v>35.5</v>
      </c>
      <c r="G63" s="1">
        <v>10.878047192534259</v>
      </c>
      <c r="J63" s="5">
        <f t="shared" si="3"/>
        <v>81225.282457220193</v>
      </c>
      <c r="K63" s="5"/>
      <c r="L63" s="5"/>
      <c r="M63" s="5">
        <f>Sheet2!B37</f>
        <v>69000</v>
      </c>
      <c r="N63" s="5"/>
      <c r="O63" s="5"/>
      <c r="P63" s="5">
        <f t="shared" si="4"/>
        <v>-12225.282457220193</v>
      </c>
      <c r="Q63" s="5"/>
      <c r="R63" s="5"/>
      <c r="S63" s="5">
        <f t="shared" si="2"/>
        <v>149457531.1588158</v>
      </c>
    </row>
    <row r="64" spans="1:19" x14ac:dyDescent="0.25">
      <c r="A64" s="1">
        <v>37</v>
      </c>
      <c r="B64" s="1">
        <v>11.264512921139149</v>
      </c>
      <c r="C64" s="1">
        <v>0.14305202817325302</v>
      </c>
      <c r="D64" s="1">
        <v>0.65696411837195223</v>
      </c>
      <c r="F64" s="1">
        <v>36.5</v>
      </c>
      <c r="G64" s="1">
        <v>10.896739325546411</v>
      </c>
      <c r="J64" s="5">
        <f t="shared" si="3"/>
        <v>78003.807699395315</v>
      </c>
      <c r="K64" s="5"/>
      <c r="L64" s="5"/>
      <c r="M64" s="5">
        <f>Sheet2!B38</f>
        <v>90000</v>
      </c>
      <c r="N64" s="5"/>
      <c r="O64" s="5"/>
      <c r="P64" s="5">
        <f t="shared" si="4"/>
        <v>11996.192300604685</v>
      </c>
      <c r="Q64" s="5"/>
      <c r="R64" s="5"/>
      <c r="S64" s="5">
        <f t="shared" si="2"/>
        <v>143908629.71308714</v>
      </c>
    </row>
    <row r="65" spans="1:19" x14ac:dyDescent="0.25">
      <c r="A65" s="1">
        <v>38</v>
      </c>
      <c r="B65" s="1">
        <v>10.819755915270379</v>
      </c>
      <c r="C65" s="1">
        <v>-0.35665257479882939</v>
      </c>
      <c r="D65" s="1">
        <v>-1.6379211630891728</v>
      </c>
      <c r="F65" s="1">
        <v>37.5</v>
      </c>
      <c r="G65" s="1">
        <v>10.915088464214607</v>
      </c>
      <c r="J65" s="5">
        <f t="shared" si="3"/>
        <v>49998.881555514177</v>
      </c>
      <c r="K65" s="5"/>
      <c r="L65" s="5"/>
      <c r="M65" s="5">
        <f>Sheet2!B39</f>
        <v>35000</v>
      </c>
      <c r="N65" s="5"/>
      <c r="O65" s="5"/>
      <c r="P65" s="5">
        <f t="shared" si="4"/>
        <v>-14998.881555514177</v>
      </c>
      <c r="Q65" s="5"/>
      <c r="R65" s="5"/>
      <c r="S65" s="5">
        <f t="shared" si="2"/>
        <v>224966447.91634339</v>
      </c>
    </row>
    <row r="66" spans="1:19" x14ac:dyDescent="0.25">
      <c r="A66" s="1">
        <v>39</v>
      </c>
      <c r="B66" s="1">
        <v>10.752311110366918</v>
      </c>
      <c r="C66" s="1">
        <v>4.7264466725845722E-2</v>
      </c>
      <c r="D66" s="1">
        <v>0.21706129657427281</v>
      </c>
      <c r="F66" s="1">
        <v>38.5</v>
      </c>
      <c r="G66" s="1">
        <v>10.915088464214607</v>
      </c>
      <c r="J66" s="5">
        <f t="shared" si="3"/>
        <v>46737.920222563014</v>
      </c>
      <c r="K66" s="5"/>
      <c r="L66" s="5"/>
      <c r="M66" s="5">
        <f>Sheet2!B40</f>
        <v>49000</v>
      </c>
      <c r="N66" s="5"/>
      <c r="O66" s="5"/>
      <c r="P66" s="5">
        <f t="shared" si="4"/>
        <v>2262.0797774369858</v>
      </c>
      <c r="Q66" s="5"/>
      <c r="R66" s="5"/>
      <c r="S66" s="5">
        <f t="shared" si="2"/>
        <v>5117004.9194893632</v>
      </c>
    </row>
    <row r="67" spans="1:19" x14ac:dyDescent="0.25">
      <c r="A67" s="1">
        <v>40</v>
      </c>
      <c r="B67" s="1">
        <v>10.885053660482534</v>
      </c>
      <c r="C67" s="1">
        <v>3.0034803732073456E-2</v>
      </c>
      <c r="D67" s="1">
        <v>0.13793434882599998</v>
      </c>
      <c r="F67" s="1">
        <v>39.5</v>
      </c>
      <c r="G67" s="1">
        <v>10.933106969717286</v>
      </c>
      <c r="J67" s="5">
        <f t="shared" si="3"/>
        <v>53372.646745545011</v>
      </c>
      <c r="K67" s="5"/>
      <c r="L67" s="5"/>
      <c r="M67" s="5">
        <f>Sheet2!B41</f>
        <v>55000</v>
      </c>
      <c r="N67" s="5"/>
      <c r="O67" s="5"/>
      <c r="P67" s="5">
        <f t="shared" si="4"/>
        <v>1627.3532544549889</v>
      </c>
      <c r="Q67" s="5"/>
      <c r="R67" s="5"/>
      <c r="S67" s="5">
        <f t="shared" si="2"/>
        <v>2648278.6147852438</v>
      </c>
    </row>
    <row r="68" spans="1:19" x14ac:dyDescent="0.25">
      <c r="A68" s="1">
        <v>41</v>
      </c>
      <c r="B68" s="1">
        <v>10.889183680973147</v>
      </c>
      <c r="C68" s="1">
        <v>-1.1136488438888037E-2</v>
      </c>
      <c r="D68" s="1">
        <v>-5.1144142466492265E-2</v>
      </c>
      <c r="F68" s="1">
        <v>40.5</v>
      </c>
      <c r="G68" s="1">
        <v>10.950806546816688</v>
      </c>
      <c r="J68" s="5">
        <f t="shared" si="3"/>
        <v>53593.532688004467</v>
      </c>
      <c r="K68" s="5"/>
      <c r="L68" s="5"/>
      <c r="M68" s="5">
        <f>Sheet2!B42</f>
        <v>53000</v>
      </c>
      <c r="N68" s="5"/>
      <c r="O68" s="5"/>
      <c r="P68" s="5">
        <f t="shared" si="4"/>
        <v>-593.53268800446676</v>
      </c>
      <c r="Q68" s="5"/>
      <c r="R68" s="5"/>
      <c r="S68" s="5">
        <f t="shared" si="2"/>
        <v>352281.05172980769</v>
      </c>
    </row>
    <row r="69" spans="1:19" x14ac:dyDescent="0.25">
      <c r="A69" s="1">
        <v>42</v>
      </c>
      <c r="B69" s="1">
        <v>11.063899472157864</v>
      </c>
      <c r="C69" s="1">
        <v>-0.6297836685595648</v>
      </c>
      <c r="D69" s="1">
        <v>-2.8922712796437495</v>
      </c>
      <c r="F69" s="1">
        <v>41.5</v>
      </c>
      <c r="G69" s="1">
        <v>10.968198289528557</v>
      </c>
      <c r="J69" s="5">
        <f t="shared" si="3"/>
        <v>63824.950857843978</v>
      </c>
      <c r="K69" s="5"/>
      <c r="L69" s="5"/>
      <c r="M69" s="5">
        <f>Sheet2!B43</f>
        <v>34000</v>
      </c>
      <c r="N69" s="5"/>
      <c r="O69" s="5"/>
      <c r="P69" s="5">
        <f t="shared" si="4"/>
        <v>-29824.950857843978</v>
      </c>
      <c r="Q69" s="5"/>
      <c r="R69" s="5"/>
      <c r="S69" s="5">
        <f t="shared" si="2"/>
        <v>889527693.67280829</v>
      </c>
    </row>
    <row r="70" spans="1:19" x14ac:dyDescent="0.25">
      <c r="A70" s="1">
        <v>43</v>
      </c>
      <c r="B70" s="1">
        <v>10.62808468600185</v>
      </c>
      <c r="C70" s="1">
        <v>0.4540578628759242</v>
      </c>
      <c r="D70" s="1">
        <v>2.0852533681861392</v>
      </c>
      <c r="F70" s="1">
        <v>42.5</v>
      </c>
      <c r="G70" s="1">
        <v>10.985292722887856</v>
      </c>
      <c r="J70" s="5">
        <f t="shared" si="3"/>
        <v>41277.989128718982</v>
      </c>
      <c r="K70" s="5"/>
      <c r="L70" s="5"/>
      <c r="M70" s="5">
        <f>Sheet2!B44</f>
        <v>65000</v>
      </c>
      <c r="N70" s="5"/>
      <c r="O70" s="5"/>
      <c r="P70" s="5">
        <f t="shared" si="4"/>
        <v>23722.010871281018</v>
      </c>
      <c r="Q70" s="5"/>
      <c r="R70" s="5"/>
      <c r="S70" s="5">
        <f t="shared" si="2"/>
        <v>562733799.77717483</v>
      </c>
    </row>
    <row r="71" spans="1:19" x14ac:dyDescent="0.25">
      <c r="A71" s="1">
        <v>44</v>
      </c>
      <c r="B71" s="1">
        <v>11.437231184013676</v>
      </c>
      <c r="C71" s="1">
        <v>0.10525308319809668</v>
      </c>
      <c r="D71" s="1">
        <v>0.4833730768599902</v>
      </c>
      <c r="F71" s="1">
        <v>43.5</v>
      </c>
      <c r="G71" s="1">
        <v>11.018629143155449</v>
      </c>
      <c r="J71" s="5">
        <f t="shared" si="3"/>
        <v>92709.959523995421</v>
      </c>
      <c r="K71" s="5"/>
      <c r="L71" s="5"/>
      <c r="M71" s="5">
        <f>Sheet2!B45</f>
        <v>103000</v>
      </c>
      <c r="N71" s="5"/>
      <c r="O71" s="5"/>
      <c r="P71" s="5">
        <f t="shared" si="4"/>
        <v>10290.040476004579</v>
      </c>
      <c r="Q71" s="5"/>
      <c r="R71" s="5"/>
      <c r="S71" s="5">
        <f t="shared" si="2"/>
        <v>105884932.99781254</v>
      </c>
    </row>
    <row r="72" spans="1:19" x14ac:dyDescent="0.25">
      <c r="A72" s="1">
        <v>45</v>
      </c>
      <c r="B72" s="1">
        <v>10.750555099315163</v>
      </c>
      <c r="C72" s="1">
        <v>-0.15392036621909</v>
      </c>
      <c r="D72" s="1">
        <v>-0.70687678450908742</v>
      </c>
      <c r="F72" s="1">
        <v>44.5</v>
      </c>
      <c r="G72" s="1">
        <v>11.018629143155449</v>
      </c>
      <c r="J72" s="5">
        <f t="shared" si="3"/>
        <v>46655.919935892118</v>
      </c>
      <c r="K72" s="5"/>
      <c r="L72" s="5"/>
      <c r="M72" s="5">
        <f>Sheet2!B46</f>
        <v>40000</v>
      </c>
      <c r="N72" s="5"/>
      <c r="O72" s="5"/>
      <c r="P72" s="5">
        <f t="shared" si="4"/>
        <v>-6655.9199358921178</v>
      </c>
      <c r="Q72" s="5"/>
      <c r="R72" s="5"/>
      <c r="S72" s="5">
        <f t="shared" si="2"/>
        <v>44301270.193006136</v>
      </c>
    </row>
    <row r="73" spans="1:19" x14ac:dyDescent="0.25">
      <c r="A73" s="1">
        <v>46</v>
      </c>
      <c r="B73" s="1">
        <v>11.083186244162187</v>
      </c>
      <c r="C73" s="1">
        <v>0.11502847596834087</v>
      </c>
      <c r="D73" s="1">
        <v>0.52826640955196102</v>
      </c>
      <c r="F73" s="1">
        <v>45.5</v>
      </c>
      <c r="G73" s="1">
        <v>11.034889664027229</v>
      </c>
      <c r="J73" s="5">
        <f t="shared" si="3"/>
        <v>65067.875608051443</v>
      </c>
      <c r="K73" s="5"/>
      <c r="L73" s="5"/>
      <c r="M73" s="5">
        <f>Sheet2!B47</f>
        <v>73000</v>
      </c>
      <c r="N73" s="5"/>
      <c r="O73" s="5"/>
      <c r="P73" s="5">
        <f t="shared" si="4"/>
        <v>7932.1243919485569</v>
      </c>
      <c r="Q73" s="5"/>
      <c r="R73" s="5"/>
      <c r="S73" s="5">
        <f t="shared" si="2"/>
        <v>62918597.369345263</v>
      </c>
    </row>
    <row r="74" spans="1:19" x14ac:dyDescent="0.25">
      <c r="A74" s="1">
        <v>47</v>
      </c>
      <c r="B74" s="1">
        <v>10.79028429193848</v>
      </c>
      <c r="C74" s="1">
        <v>4.9296619767982719E-2</v>
      </c>
      <c r="D74" s="1">
        <v>0.22639392644868123</v>
      </c>
      <c r="F74" s="1">
        <v>46.5</v>
      </c>
      <c r="G74" s="1">
        <v>11.034889664027229</v>
      </c>
      <c r="J74" s="5">
        <f t="shared" si="3"/>
        <v>48546.83552766699</v>
      </c>
      <c r="K74" s="5"/>
      <c r="L74" s="5"/>
      <c r="M74" s="5">
        <f>Sheet2!B48</f>
        <v>51000</v>
      </c>
      <c r="N74" s="5"/>
      <c r="O74" s="5"/>
      <c r="P74" s="5">
        <f t="shared" si="4"/>
        <v>2453.1644723330101</v>
      </c>
      <c r="Q74" s="5"/>
      <c r="R74" s="5"/>
      <c r="S74" s="5">
        <f t="shared" si="2"/>
        <v>6018015.9283168959</v>
      </c>
    </row>
    <row r="75" spans="1:19" x14ac:dyDescent="0.25">
      <c r="A75" s="1">
        <v>48</v>
      </c>
      <c r="B75" s="1">
        <v>11.535632366071443</v>
      </c>
      <c r="C75" s="1">
        <v>-7.4000195488764575E-2</v>
      </c>
      <c r="D75" s="1">
        <v>-0.3398446971317961</v>
      </c>
      <c r="F75" s="1">
        <v>47.5</v>
      </c>
      <c r="G75" s="1">
        <v>11.034889664027229</v>
      </c>
      <c r="J75" s="5">
        <f t="shared" si="3"/>
        <v>102296.66651998795</v>
      </c>
      <c r="K75" s="5"/>
      <c r="L75" s="5"/>
      <c r="M75" s="5">
        <f>Sheet2!B49</f>
        <v>95000</v>
      </c>
      <c r="N75" s="5"/>
      <c r="O75" s="5"/>
      <c r="P75" s="5">
        <f t="shared" si="4"/>
        <v>-7296.6665199879499</v>
      </c>
      <c r="Q75" s="5"/>
      <c r="R75" s="5"/>
      <c r="S75" s="5">
        <f t="shared" si="2"/>
        <v>53241342.303913057</v>
      </c>
    </row>
    <row r="76" spans="1:19" x14ac:dyDescent="0.25">
      <c r="A76" s="1">
        <v>49</v>
      </c>
      <c r="B76" s="1">
        <v>10.540608381981567</v>
      </c>
      <c r="C76" s="1">
        <v>-0.16711720019970322</v>
      </c>
      <c r="D76" s="1">
        <v>-0.76748303044692456</v>
      </c>
      <c r="F76" s="1">
        <v>48.5</v>
      </c>
      <c r="G76" s="1">
        <v>11.05089000537367</v>
      </c>
      <c r="J76" s="5">
        <f t="shared" si="3"/>
        <v>37820.568808345422</v>
      </c>
      <c r="K76" s="5"/>
      <c r="L76" s="5"/>
      <c r="M76" s="5">
        <f>Sheet2!B50</f>
        <v>32000</v>
      </c>
      <c r="N76" s="5"/>
      <c r="O76" s="5"/>
      <c r="P76" s="5">
        <f t="shared" si="4"/>
        <v>-5820.5688083454224</v>
      </c>
      <c r="Q76" s="5"/>
      <c r="R76" s="5"/>
      <c r="S76" s="5">
        <f t="shared" si="2"/>
        <v>33879021.252683654</v>
      </c>
    </row>
    <row r="77" spans="1:19" x14ac:dyDescent="0.25">
      <c r="A77" s="1">
        <v>50</v>
      </c>
      <c r="B77" s="1">
        <v>10.679386495020672</v>
      </c>
      <c r="C77" s="1">
        <v>-8.2751761924599876E-2</v>
      </c>
      <c r="D77" s="1">
        <v>-0.3800361239945374</v>
      </c>
      <c r="F77" s="1">
        <v>49.5</v>
      </c>
      <c r="G77" s="1">
        <v>11.05089000537367</v>
      </c>
      <c r="J77" s="5">
        <f t="shared" si="3"/>
        <v>43450.884839023536</v>
      </c>
      <c r="K77" s="5"/>
      <c r="L77" s="5"/>
      <c r="M77" s="5">
        <f>Sheet2!B51</f>
        <v>40000</v>
      </c>
      <c r="N77" s="5"/>
      <c r="O77" s="5"/>
      <c r="P77" s="5">
        <f t="shared" si="4"/>
        <v>-3450.8848390235362</v>
      </c>
      <c r="Q77" s="5"/>
      <c r="R77" s="5"/>
      <c r="S77" s="5">
        <f t="shared" si="2"/>
        <v>11908606.172202498</v>
      </c>
    </row>
    <row r="78" spans="1:19" x14ac:dyDescent="0.25">
      <c r="A78" s="1">
        <v>51</v>
      </c>
      <c r="B78" s="1">
        <v>10.99230507637574</v>
      </c>
      <c r="C78" s="1">
        <v>-0.15272416466927652</v>
      </c>
      <c r="D78" s="1">
        <v>-0.70138324829989362</v>
      </c>
      <c r="F78" s="1">
        <v>50.5</v>
      </c>
      <c r="G78" s="1">
        <v>11.066638362341809</v>
      </c>
      <c r="J78" s="5">
        <f t="shared" si="3"/>
        <v>59415.182858951965</v>
      </c>
      <c r="K78" s="5"/>
      <c r="L78" s="5"/>
      <c r="M78" s="5">
        <f>Sheet2!B52</f>
        <v>51000</v>
      </c>
      <c r="N78" s="5"/>
      <c r="O78" s="5"/>
      <c r="P78" s="5">
        <f t="shared" si="4"/>
        <v>-8415.1828589519646</v>
      </c>
      <c r="Q78" s="5"/>
      <c r="R78" s="5"/>
      <c r="S78" s="5">
        <f t="shared" si="2"/>
        <v>70815302.549598962</v>
      </c>
    </row>
    <row r="79" spans="1:19" x14ac:dyDescent="0.25">
      <c r="A79" s="1">
        <v>52</v>
      </c>
      <c r="B79" s="1">
        <v>10.740389818375633</v>
      </c>
      <c r="C79" s="1">
        <v>1.7513062316563577E-2</v>
      </c>
      <c r="D79" s="1">
        <v>8.0428454540048724E-2</v>
      </c>
      <c r="F79" s="1">
        <v>51.5</v>
      </c>
      <c r="G79" s="1">
        <v>11.066638362341809</v>
      </c>
      <c r="J79" s="5">
        <f t="shared" si="3"/>
        <v>46184.051801613568</v>
      </c>
      <c r="K79" s="5"/>
      <c r="L79" s="5"/>
      <c r="M79" s="5">
        <f>Sheet2!B53</f>
        <v>47000</v>
      </c>
      <c r="N79" s="5"/>
      <c r="O79" s="5"/>
      <c r="P79" s="5">
        <f t="shared" si="4"/>
        <v>815.94819838643161</v>
      </c>
      <c r="Q79" s="5"/>
      <c r="R79" s="5"/>
      <c r="S79" s="5">
        <f t="shared" si="2"/>
        <v>665771.46245006355</v>
      </c>
    </row>
    <row r="80" spans="1:19" x14ac:dyDescent="0.25">
      <c r="A80" s="1">
        <v>53</v>
      </c>
      <c r="B80" s="1">
        <v>11.351491018182529</v>
      </c>
      <c r="C80" s="1">
        <v>-0.11300239891406072</v>
      </c>
      <c r="D80" s="1">
        <v>-0.51896168355320249</v>
      </c>
      <c r="F80" s="1">
        <v>52.5</v>
      </c>
      <c r="G80" s="1">
        <v>11.082142548877775</v>
      </c>
      <c r="J80" s="5">
        <f t="shared" si="3"/>
        <v>85092.23103279715</v>
      </c>
      <c r="K80" s="5"/>
      <c r="L80" s="5"/>
      <c r="M80" s="5">
        <f>Sheet2!B54</f>
        <v>76000</v>
      </c>
      <c r="N80" s="5"/>
      <c r="O80" s="5"/>
      <c r="P80" s="5">
        <f t="shared" si="4"/>
        <v>-9092.23103279715</v>
      </c>
      <c r="Q80" s="5"/>
      <c r="R80" s="5"/>
      <c r="S80" s="5">
        <f t="shared" si="2"/>
        <v>82668665.153759524</v>
      </c>
    </row>
    <row r="81" spans="1:19" x14ac:dyDescent="0.25">
      <c r="A81" s="1">
        <v>54</v>
      </c>
      <c r="B81" s="1">
        <v>10.563105876414559</v>
      </c>
      <c r="C81" s="1">
        <v>-0.25415321577026617</v>
      </c>
      <c r="D81" s="1">
        <v>-1.167194519798695</v>
      </c>
      <c r="F81" s="1">
        <v>53.5</v>
      </c>
      <c r="G81" s="1">
        <v>11.082142548877775</v>
      </c>
      <c r="J81" s="5">
        <f t="shared" si="3"/>
        <v>38681.080225538237</v>
      </c>
      <c r="K81" s="5"/>
      <c r="L81" s="5"/>
      <c r="M81" s="5">
        <f>Sheet2!B55</f>
        <v>30000</v>
      </c>
      <c r="N81" s="5"/>
      <c r="O81" s="5"/>
      <c r="P81" s="5">
        <f t="shared" si="4"/>
        <v>-8681.0802255382368</v>
      </c>
      <c r="Q81" s="5"/>
      <c r="R81" s="5"/>
      <c r="S81" s="5">
        <f t="shared" si="2"/>
        <v>75361153.882231012</v>
      </c>
    </row>
    <row r="82" spans="1:19" x14ac:dyDescent="0.25">
      <c r="A82" s="1">
        <v>55</v>
      </c>
      <c r="B82" s="1">
        <v>11.149968440722169</v>
      </c>
      <c r="C82" s="1">
        <v>-8.3330078380360106E-2</v>
      </c>
      <c r="D82" s="1">
        <v>-0.38269203293445375</v>
      </c>
      <c r="F82" s="1">
        <v>54.5</v>
      </c>
      <c r="G82" s="1">
        <v>11.082142548877775</v>
      </c>
      <c r="J82" s="5">
        <f t="shared" si="3"/>
        <v>69561.63274914684</v>
      </c>
      <c r="K82" s="5"/>
      <c r="L82" s="5"/>
      <c r="M82" s="5">
        <f>Sheet2!B56</f>
        <v>64000</v>
      </c>
      <c r="N82" s="5"/>
      <c r="O82" s="5"/>
      <c r="P82" s="5">
        <f t="shared" si="4"/>
        <v>-5561.6327491468401</v>
      </c>
      <c r="Q82" s="5"/>
      <c r="R82" s="5"/>
      <c r="S82" s="5">
        <f t="shared" si="2"/>
        <v>30931758.836382639</v>
      </c>
    </row>
    <row r="83" spans="1:19" x14ac:dyDescent="0.25">
      <c r="A83" s="1">
        <v>56</v>
      </c>
      <c r="B83" s="1">
        <v>11.169075941374455</v>
      </c>
      <c r="C83" s="1">
        <v>-0.11818593600078486</v>
      </c>
      <c r="D83" s="1">
        <v>-0.54276699352129121</v>
      </c>
      <c r="F83" s="1">
        <v>55.5</v>
      </c>
      <c r="G83" s="1">
        <v>11.097410021008562</v>
      </c>
      <c r="J83" s="5">
        <f t="shared" si="3"/>
        <v>70903.561315204992</v>
      </c>
      <c r="K83" s="5"/>
      <c r="L83" s="5"/>
      <c r="M83" s="5">
        <f>Sheet2!B57</f>
        <v>63000</v>
      </c>
      <c r="N83" s="5"/>
      <c r="O83" s="5"/>
      <c r="P83" s="5">
        <f t="shared" si="4"/>
        <v>-7903.5613152049918</v>
      </c>
      <c r="Q83" s="5"/>
      <c r="R83" s="5"/>
      <c r="S83" s="5">
        <f t="shared" si="2"/>
        <v>62466281.463204861</v>
      </c>
    </row>
    <row r="84" spans="1:19" x14ac:dyDescent="0.25">
      <c r="A84" s="1">
        <v>57</v>
      </c>
      <c r="B84" s="1">
        <v>10.847563815902411</v>
      </c>
      <c r="C84" s="1">
        <v>8.5543153814874984E-2</v>
      </c>
      <c r="D84" s="1">
        <v>0.39285554596039862</v>
      </c>
      <c r="F84" s="1">
        <v>56.5</v>
      </c>
      <c r="G84" s="1">
        <v>11.112447898373103</v>
      </c>
      <c r="J84" s="5">
        <f t="shared" si="3"/>
        <v>51408.757479160988</v>
      </c>
      <c r="K84" s="5"/>
      <c r="L84" s="5"/>
      <c r="M84" s="5">
        <f>Sheet2!B58</f>
        <v>56000</v>
      </c>
      <c r="N84" s="5"/>
      <c r="O84" s="5"/>
      <c r="P84" s="5">
        <f t="shared" si="4"/>
        <v>4591.2425208390123</v>
      </c>
      <c r="Q84" s="5"/>
      <c r="R84" s="5"/>
      <c r="S84" s="5">
        <f t="shared" si="2"/>
        <v>21079507.885160167</v>
      </c>
    </row>
    <row r="85" spans="1:19" x14ac:dyDescent="0.25">
      <c r="A85" s="1">
        <v>58</v>
      </c>
      <c r="B85" s="1">
        <v>11.218579063823174</v>
      </c>
      <c r="C85" s="1">
        <v>7.120284983284364E-2</v>
      </c>
      <c r="D85" s="1">
        <v>0.326997932593806</v>
      </c>
      <c r="F85" s="1">
        <v>57.5</v>
      </c>
      <c r="G85" s="1">
        <v>11.127262984158243</v>
      </c>
      <c r="J85" s="5">
        <f t="shared" si="3"/>
        <v>74501.837152087988</v>
      </c>
      <c r="K85" s="5"/>
      <c r="L85" s="5"/>
      <c r="M85" s="5">
        <f>Sheet2!B59</f>
        <v>80000</v>
      </c>
      <c r="N85" s="5"/>
      <c r="O85" s="5"/>
      <c r="P85" s="5">
        <f t="shared" si="4"/>
        <v>5498.1628479120118</v>
      </c>
      <c r="Q85" s="5"/>
      <c r="R85" s="5"/>
      <c r="S85" s="5">
        <f t="shared" si="2"/>
        <v>30229794.702159923</v>
      </c>
    </row>
    <row r="86" spans="1:19" x14ac:dyDescent="0.25">
      <c r="A86" s="1">
        <v>59</v>
      </c>
      <c r="B86" s="1">
        <v>11.183724618802964</v>
      </c>
      <c r="C86" s="1">
        <v>-0.1015820699251897</v>
      </c>
      <c r="D86" s="1">
        <v>-0.46651400796621556</v>
      </c>
      <c r="F86" s="1">
        <v>58.5</v>
      </c>
      <c r="G86" s="1">
        <v>11.141861783579396</v>
      </c>
      <c r="J86" s="5">
        <f t="shared" si="3"/>
        <v>71949.849371929726</v>
      </c>
      <c r="K86" s="5"/>
      <c r="L86" s="5"/>
      <c r="M86" s="5">
        <f>Sheet2!B60</f>
        <v>65000</v>
      </c>
      <c r="N86" s="5"/>
      <c r="O86" s="5"/>
      <c r="P86" s="5">
        <f t="shared" si="4"/>
        <v>-6949.8493719297257</v>
      </c>
      <c r="Q86" s="5"/>
      <c r="R86" s="5"/>
      <c r="S86" s="5">
        <f t="shared" si="2"/>
        <v>48300406.292512007</v>
      </c>
    </row>
    <row r="87" spans="1:19" x14ac:dyDescent="0.25">
      <c r="A87" s="1">
        <v>60</v>
      </c>
      <c r="B87" s="1">
        <v>10.383201404879031</v>
      </c>
      <c r="C87" s="1">
        <v>0.18811552023275269</v>
      </c>
      <c r="D87" s="1">
        <v>0.86391747450176093</v>
      </c>
      <c r="F87" s="1">
        <v>59.5</v>
      </c>
      <c r="G87" s="1">
        <v>11.141861783579396</v>
      </c>
      <c r="J87" s="5">
        <f t="shared" si="3"/>
        <v>32312.240648903535</v>
      </c>
      <c r="K87" s="5"/>
      <c r="L87" s="5"/>
      <c r="M87" s="5">
        <f>Sheet2!B61</f>
        <v>39000</v>
      </c>
      <c r="N87" s="5"/>
      <c r="O87" s="5"/>
      <c r="P87" s="5">
        <f t="shared" si="4"/>
        <v>6687.7593510964653</v>
      </c>
      <c r="Q87" s="5"/>
      <c r="R87" s="5"/>
      <c r="S87" s="5">
        <f t="shared" si="2"/>
        <v>44726125.138178214</v>
      </c>
    </row>
    <row r="88" spans="1:19" x14ac:dyDescent="0.25">
      <c r="A88" s="1">
        <v>61</v>
      </c>
      <c r="B88" s="1">
        <v>11.114703074199788</v>
      </c>
      <c r="C88" s="1">
        <v>0.17507883945622993</v>
      </c>
      <c r="D88" s="1">
        <v>0.8040467295552296</v>
      </c>
      <c r="F88" s="1">
        <v>60.5</v>
      </c>
      <c r="G88" s="1">
        <v>11.156250521031495</v>
      </c>
      <c r="J88" s="5">
        <f t="shared" si="3"/>
        <v>67151.267283438559</v>
      </c>
      <c r="K88" s="5"/>
      <c r="L88" s="5"/>
      <c r="M88" s="5">
        <f>Sheet2!B62</f>
        <v>80000</v>
      </c>
      <c r="N88" s="5"/>
      <c r="O88" s="5"/>
      <c r="P88" s="5">
        <f t="shared" si="4"/>
        <v>12848.732716561441</v>
      </c>
      <c r="Q88" s="5"/>
      <c r="R88" s="5"/>
      <c r="S88" s="5">
        <f t="shared" si="2"/>
        <v>165089932.42163634</v>
      </c>
    </row>
    <row r="89" spans="1:19" x14ac:dyDescent="0.25">
      <c r="A89" s="1">
        <v>62</v>
      </c>
      <c r="B89" s="1">
        <v>11.541015187759752</v>
      </c>
      <c r="C89" s="1">
        <v>0.26457989117329639</v>
      </c>
      <c r="D89" s="1">
        <v>1.2150788574146998</v>
      </c>
      <c r="F89" s="1">
        <v>61.5</v>
      </c>
      <c r="G89" s="1">
        <v>11.156250521031495</v>
      </c>
      <c r="J89" s="5">
        <f t="shared" si="3"/>
        <v>102848.79590904742</v>
      </c>
      <c r="K89" s="5"/>
      <c r="L89" s="5"/>
      <c r="M89" s="5">
        <f>Sheet2!B63</f>
        <v>134000</v>
      </c>
      <c r="N89" s="5"/>
      <c r="O89" s="5"/>
      <c r="P89" s="5">
        <f t="shared" si="4"/>
        <v>31151.204090952582</v>
      </c>
      <c r="Q89" s="5"/>
      <c r="R89" s="5"/>
      <c r="S89" s="5">
        <f t="shared" si="2"/>
        <v>970397516.31618094</v>
      </c>
    </row>
    <row r="90" spans="1:19" x14ac:dyDescent="0.25">
      <c r="A90" s="1">
        <v>63</v>
      </c>
      <c r="B90" s="1">
        <v>11.205584241986234</v>
      </c>
      <c r="C90" s="1">
        <v>0.22395961404494358</v>
      </c>
      <c r="D90" s="1">
        <v>1.0285308937651898</v>
      </c>
      <c r="F90" s="1">
        <v>62.5</v>
      </c>
      <c r="G90" s="1">
        <v>11.170435156023453</v>
      </c>
      <c r="J90" s="5">
        <f t="shared" si="3"/>
        <v>73539.962283621251</v>
      </c>
      <c r="K90" s="5"/>
      <c r="L90" s="5"/>
      <c r="M90" s="5">
        <f>Sheet2!B64</f>
        <v>92000</v>
      </c>
      <c r="N90" s="5"/>
      <c r="O90" s="5"/>
      <c r="P90" s="5">
        <f t="shared" si="4"/>
        <v>18460.037716378749</v>
      </c>
      <c r="Q90" s="5"/>
      <c r="R90" s="5"/>
      <c r="S90" s="5">
        <f t="shared" si="2"/>
        <v>340772992.49012595</v>
      </c>
    </row>
    <row r="91" spans="1:19" x14ac:dyDescent="0.25">
      <c r="A91" s="1">
        <v>64</v>
      </c>
      <c r="B91" s="1">
        <v>10.973516511348318</v>
      </c>
      <c r="C91" s="1">
        <v>-7.6777185801907066E-2</v>
      </c>
      <c r="D91" s="1">
        <v>-0.35259798008834081</v>
      </c>
      <c r="F91" s="1">
        <v>63.5</v>
      </c>
      <c r="G91" s="1">
        <v>11.184421397998193</v>
      </c>
      <c r="J91" s="5">
        <f t="shared" si="3"/>
        <v>58309.278542536988</v>
      </c>
      <c r="K91" s="5"/>
      <c r="L91" s="5"/>
      <c r="M91" s="5">
        <f>Sheet2!B65</f>
        <v>54000</v>
      </c>
      <c r="N91" s="5"/>
      <c r="O91" s="5"/>
      <c r="P91" s="5">
        <f t="shared" si="4"/>
        <v>-4309.2785425369875</v>
      </c>
      <c r="Q91" s="5"/>
      <c r="R91" s="5"/>
      <c r="S91" s="5">
        <f t="shared" si="2"/>
        <v>18569881.557169702</v>
      </c>
    </row>
    <row r="92" spans="1:19" x14ac:dyDescent="0.25">
      <c r="A92" s="1">
        <v>65</v>
      </c>
      <c r="B92" s="1">
        <v>10.9467970105474</v>
      </c>
      <c r="C92" s="1">
        <v>0.31766709512432989</v>
      </c>
      <c r="D92" s="1">
        <v>1.4588809802219576</v>
      </c>
      <c r="F92" s="1">
        <v>64.5</v>
      </c>
      <c r="G92" s="1">
        <v>11.184421397998193</v>
      </c>
      <c r="J92" s="5">
        <f t="shared" si="3"/>
        <v>56771.913997766213</v>
      </c>
      <c r="K92" s="5"/>
      <c r="L92" s="5"/>
      <c r="M92" s="5">
        <f>Sheet2!B66</f>
        <v>78000</v>
      </c>
      <c r="N92" s="5"/>
      <c r="O92" s="5"/>
      <c r="P92" s="5">
        <f t="shared" si="4"/>
        <v>21228.086002233787</v>
      </c>
      <c r="Q92" s="5"/>
      <c r="R92" s="5"/>
      <c r="S92" s="5">
        <f t="shared" si="2"/>
        <v>450631635.31823409</v>
      </c>
    </row>
    <row r="93" spans="1:19" x14ac:dyDescent="0.25">
      <c r="A93" s="1">
        <v>66</v>
      </c>
      <c r="B93" s="1">
        <v>10.981791119840429</v>
      </c>
      <c r="C93" s="1">
        <v>3.6838023315020507E-2</v>
      </c>
      <c r="D93" s="1">
        <v>0.16917802437870552</v>
      </c>
      <c r="F93" s="1">
        <v>65.5</v>
      </c>
      <c r="G93" s="1">
        <v>11.198214720130528</v>
      </c>
      <c r="J93" s="5">
        <f t="shared" si="3"/>
        <v>58793.766704492438</v>
      </c>
      <c r="K93" s="5"/>
      <c r="L93" s="5"/>
      <c r="M93" s="5">
        <f>Sheet2!B67</f>
        <v>61000</v>
      </c>
      <c r="N93" s="5"/>
      <c r="O93" s="5"/>
      <c r="P93" s="5">
        <f t="shared" si="4"/>
        <v>2206.2332955075617</v>
      </c>
      <c r="Q93" s="5"/>
      <c r="R93" s="5"/>
      <c r="S93" s="5">
        <f t="shared" ref="S93:S127" si="5">P93^2</f>
        <v>4867465.354206156</v>
      </c>
    </row>
    <row r="94" spans="1:19" x14ac:dyDescent="0.25">
      <c r="A94" s="1">
        <v>67</v>
      </c>
      <c r="B94" s="1">
        <v>11.040313577893759</v>
      </c>
      <c r="C94" s="1">
        <v>0.11593694313773639</v>
      </c>
      <c r="D94" s="1">
        <v>0.53243853028756472</v>
      </c>
      <c r="F94" s="1">
        <v>66.5</v>
      </c>
      <c r="G94" s="1">
        <v>11.198214720130528</v>
      </c>
      <c r="J94" s="5">
        <f t="shared" si="3"/>
        <v>62337.196294894726</v>
      </c>
      <c r="K94" s="5"/>
      <c r="L94" s="5"/>
      <c r="M94" s="5">
        <f>Sheet2!B68</f>
        <v>70000</v>
      </c>
      <c r="N94" s="5"/>
      <c r="O94" s="5"/>
      <c r="P94" s="5">
        <f t="shared" si="4"/>
        <v>7662.8037051052743</v>
      </c>
      <c r="Q94" s="5"/>
      <c r="R94" s="5"/>
      <c r="S94" s="5">
        <f t="shared" si="5"/>
        <v>58718560.622975118</v>
      </c>
    </row>
    <row r="95" spans="1:19" x14ac:dyDescent="0.25">
      <c r="A95" s="1">
        <v>68</v>
      </c>
      <c r="B95" s="1">
        <v>10.917992695961566</v>
      </c>
      <c r="C95" s="1">
        <v>5.0205593566991169E-2</v>
      </c>
      <c r="D95" s="1">
        <v>0.23056837387256224</v>
      </c>
      <c r="F95" s="1">
        <v>67.5</v>
      </c>
      <c r="G95" s="1">
        <v>11.198214720130528</v>
      </c>
      <c r="J95" s="5">
        <f t="shared" si="3"/>
        <v>55159.964921247862</v>
      </c>
      <c r="K95" s="5"/>
      <c r="L95" s="5"/>
      <c r="M95" s="5">
        <f>Sheet2!B69</f>
        <v>58000</v>
      </c>
      <c r="N95" s="5"/>
      <c r="O95" s="5"/>
      <c r="P95" s="5">
        <f t="shared" si="4"/>
        <v>2840.0350787521384</v>
      </c>
      <c r="Q95" s="5"/>
      <c r="R95" s="5"/>
      <c r="S95" s="5">
        <f t="shared" si="5"/>
        <v>8065799.2485426646</v>
      </c>
    </row>
    <row r="96" spans="1:19" x14ac:dyDescent="0.25">
      <c r="A96" s="1">
        <v>69</v>
      </c>
      <c r="B96" s="1">
        <v>11.505251614260469</v>
      </c>
      <c r="C96" s="1">
        <v>0.24669075118025852</v>
      </c>
      <c r="D96" s="1">
        <v>1.1329232722472888</v>
      </c>
      <c r="F96" s="1">
        <v>68.5</v>
      </c>
      <c r="G96" s="1">
        <v>11.211820372186306</v>
      </c>
      <c r="J96" s="5">
        <f t="shared" si="3"/>
        <v>99235.55181106017</v>
      </c>
      <c r="K96" s="5"/>
      <c r="L96" s="5"/>
      <c r="M96" s="5">
        <f>Sheet2!B70</f>
        <v>127000</v>
      </c>
      <c r="N96" s="5"/>
      <c r="O96" s="5"/>
      <c r="P96" s="5">
        <f t="shared" si="4"/>
        <v>27764.44818893983</v>
      </c>
      <c r="Q96" s="5"/>
      <c r="R96" s="5"/>
      <c r="S96" s="5">
        <f t="shared" si="5"/>
        <v>770864583.23632419</v>
      </c>
    </row>
    <row r="97" spans="1:19" x14ac:dyDescent="0.25">
      <c r="A97" s="1">
        <v>70</v>
      </c>
      <c r="B97" s="1">
        <v>11.104368389016516</v>
      </c>
      <c r="C97" s="1">
        <v>-6.9478724989286533E-2</v>
      </c>
      <c r="D97" s="1">
        <v>-0.31907991722362994</v>
      </c>
      <c r="F97" s="1">
        <v>69.5</v>
      </c>
      <c r="G97" s="1">
        <v>11.211820372186306</v>
      </c>
      <c r="J97" s="5">
        <f t="shared" ref="J97:J127" si="6">EXP(B97)</f>
        <v>66460.853824277641</v>
      </c>
      <c r="K97" s="5"/>
      <c r="L97" s="5"/>
      <c r="M97" s="5">
        <f>Sheet2!B71</f>
        <v>62000</v>
      </c>
      <c r="N97" s="5"/>
      <c r="O97" s="5"/>
      <c r="P97" s="5">
        <f t="shared" ref="P97:P127" si="7">M97-J97</f>
        <v>-4460.8538242776413</v>
      </c>
      <c r="Q97" s="5"/>
      <c r="R97" s="5"/>
      <c r="S97" s="5">
        <f t="shared" si="5"/>
        <v>19899216.841572456</v>
      </c>
    </row>
    <row r="98" spans="1:19" x14ac:dyDescent="0.25">
      <c r="A98" s="1">
        <v>71</v>
      </c>
      <c r="B98" s="1">
        <v>11.369616974866473</v>
      </c>
      <c r="C98" s="1">
        <v>3.7947974445929233E-2</v>
      </c>
      <c r="D98" s="1">
        <v>0.17427545693848898</v>
      </c>
      <c r="F98" s="1">
        <v>70.5</v>
      </c>
      <c r="G98" s="1">
        <v>11.225243392518447</v>
      </c>
      <c r="J98" s="5">
        <f t="shared" si="6"/>
        <v>86648.672508142525</v>
      </c>
      <c r="K98" s="5"/>
      <c r="L98" s="5"/>
      <c r="M98" s="5">
        <f>Sheet2!B72</f>
        <v>90000</v>
      </c>
      <c r="N98" s="5"/>
      <c r="O98" s="5"/>
      <c r="P98" s="5">
        <f t="shared" si="7"/>
        <v>3351.3274918574753</v>
      </c>
      <c r="Q98" s="5"/>
      <c r="R98" s="5"/>
      <c r="S98" s="5">
        <f t="shared" si="5"/>
        <v>11231395.957679715</v>
      </c>
    </row>
    <row r="99" spans="1:19" x14ac:dyDescent="0.25">
      <c r="A99" s="1">
        <v>72</v>
      </c>
      <c r="B99" s="1">
        <v>11.230413070339734</v>
      </c>
      <c r="C99" s="1">
        <v>-0.2117839271842854</v>
      </c>
      <c r="D99" s="1">
        <v>-0.97261424940767305</v>
      </c>
      <c r="F99" s="1">
        <v>71.5</v>
      </c>
      <c r="G99" s="1">
        <v>11.225243392518447</v>
      </c>
      <c r="J99" s="5">
        <f t="shared" si="6"/>
        <v>75388.729774692227</v>
      </c>
      <c r="K99" s="5"/>
      <c r="L99" s="5"/>
      <c r="M99" s="5">
        <f>Sheet2!B73</f>
        <v>61000</v>
      </c>
      <c r="N99" s="5"/>
      <c r="O99" s="5"/>
      <c r="P99" s="5">
        <f t="shared" si="7"/>
        <v>-14388.729774692227</v>
      </c>
      <c r="Q99" s="5"/>
      <c r="R99" s="5"/>
      <c r="S99" s="5">
        <f t="shared" si="5"/>
        <v>207035544.52911463</v>
      </c>
    </row>
    <row r="100" spans="1:19" x14ac:dyDescent="0.25">
      <c r="A100" s="1">
        <v>73</v>
      </c>
      <c r="B100" s="1">
        <v>10.888202137004804</v>
      </c>
      <c r="C100" s="1">
        <v>-0.19625722410440538</v>
      </c>
      <c r="D100" s="1">
        <v>-0.90130811743349049</v>
      </c>
      <c r="F100" s="1">
        <v>72.5</v>
      </c>
      <c r="G100" s="1">
        <v>11.238488619268468</v>
      </c>
      <c r="J100" s="5">
        <f t="shared" si="6"/>
        <v>53540.954087577702</v>
      </c>
      <c r="K100" s="5"/>
      <c r="L100" s="5"/>
      <c r="M100" s="5">
        <f>Sheet2!B74</f>
        <v>44000</v>
      </c>
      <c r="N100" s="5"/>
      <c r="O100" s="5"/>
      <c r="P100" s="5">
        <f t="shared" si="7"/>
        <v>-9540.954087577702</v>
      </c>
      <c r="Q100" s="5"/>
      <c r="R100" s="5"/>
      <c r="S100" s="5">
        <f t="shared" si="5"/>
        <v>91029804.901265666</v>
      </c>
    </row>
    <row r="101" spans="1:19" x14ac:dyDescent="0.25">
      <c r="A101" s="1">
        <v>74</v>
      </c>
      <c r="B101" s="1">
        <v>11.809638897404955</v>
      </c>
      <c r="C101" s="1">
        <v>0.12199690242345795</v>
      </c>
      <c r="D101" s="1">
        <v>0.56026879498463222</v>
      </c>
      <c r="F101" s="1">
        <v>73.5</v>
      </c>
      <c r="G101" s="1">
        <v>11.251560700835821</v>
      </c>
      <c r="J101" s="5">
        <f t="shared" si="6"/>
        <v>134542.96876889779</v>
      </c>
      <c r="K101" s="5"/>
      <c r="L101" s="5"/>
      <c r="M101" s="5">
        <f>Sheet2!B75</f>
        <v>152000</v>
      </c>
      <c r="N101" s="5"/>
      <c r="O101" s="5"/>
      <c r="P101" s="5">
        <f t="shared" si="7"/>
        <v>17457.031231102213</v>
      </c>
      <c r="Q101" s="5"/>
      <c r="R101" s="5"/>
      <c r="S101" s="5">
        <f t="shared" si="5"/>
        <v>304747939.40367806</v>
      </c>
    </row>
    <row r="102" spans="1:19" x14ac:dyDescent="0.25">
      <c r="A102" s="1">
        <v>75</v>
      </c>
      <c r="B102" s="1">
        <v>11.238929498564854</v>
      </c>
      <c r="C102" s="1">
        <v>-4.0714778434326249E-2</v>
      </c>
      <c r="D102" s="1">
        <v>-0.18698195936391288</v>
      </c>
      <c r="F102" s="1">
        <v>74.5</v>
      </c>
      <c r="G102" s="1">
        <v>11.264464105671729</v>
      </c>
      <c r="J102" s="5">
        <f t="shared" si="6"/>
        <v>76033.514213843984</v>
      </c>
      <c r="K102" s="5"/>
      <c r="L102" s="5"/>
      <c r="M102" s="5">
        <f>Sheet2!B76</f>
        <v>73000</v>
      </c>
      <c r="N102" s="5"/>
      <c r="O102" s="5"/>
      <c r="P102" s="5">
        <f t="shared" si="7"/>
        <v>-3033.5142138439842</v>
      </c>
      <c r="Q102" s="5"/>
      <c r="R102" s="5"/>
      <c r="S102" s="5">
        <f t="shared" si="5"/>
        <v>9202208.4855934847</v>
      </c>
    </row>
    <row r="103" spans="1:19" x14ac:dyDescent="0.25">
      <c r="A103" s="1">
        <v>76</v>
      </c>
      <c r="B103" s="1">
        <v>11.387728061564959</v>
      </c>
      <c r="C103" s="1">
        <v>0.26495934578042935</v>
      </c>
      <c r="D103" s="1">
        <v>1.2168214965413213</v>
      </c>
      <c r="F103" s="1">
        <v>75.5</v>
      </c>
      <c r="G103" s="1">
        <v>11.264464105671729</v>
      </c>
      <c r="J103" s="5">
        <f t="shared" si="6"/>
        <v>88232.271188436949</v>
      </c>
      <c r="K103" s="5"/>
      <c r="L103" s="5"/>
      <c r="M103" s="5">
        <f>Sheet2!B77</f>
        <v>115000</v>
      </c>
      <c r="N103" s="5"/>
      <c r="O103" s="5"/>
      <c r="P103" s="5">
        <f t="shared" si="7"/>
        <v>26767.728811563051</v>
      </c>
      <c r="Q103" s="5"/>
      <c r="R103" s="5"/>
      <c r="S103" s="5">
        <f t="shared" si="5"/>
        <v>716511305.72938263</v>
      </c>
    </row>
    <row r="104" spans="1:19" x14ac:dyDescent="0.25">
      <c r="A104" s="1">
        <v>77</v>
      </c>
      <c r="B104" s="1">
        <v>11.829834797888354</v>
      </c>
      <c r="C104" s="1">
        <v>-0.23073163667707419</v>
      </c>
      <c r="D104" s="1">
        <v>-1.0596312978274403</v>
      </c>
      <c r="F104" s="1">
        <v>76.5</v>
      </c>
      <c r="G104" s="1">
        <v>11.289781913656018</v>
      </c>
      <c r="J104" s="5">
        <f t="shared" si="6"/>
        <v>137287.80914320837</v>
      </c>
      <c r="K104" s="5"/>
      <c r="L104" s="5"/>
      <c r="M104" s="5">
        <f>Sheet2!B78</f>
        <v>109000</v>
      </c>
      <c r="N104" s="5"/>
      <c r="O104" s="5"/>
      <c r="P104" s="5">
        <f t="shared" si="7"/>
        <v>-28287.809143208375</v>
      </c>
      <c r="Q104" s="5"/>
      <c r="R104" s="5"/>
      <c r="S104" s="5">
        <f t="shared" si="5"/>
        <v>800200146.12258327</v>
      </c>
    </row>
    <row r="105" spans="1:19" x14ac:dyDescent="0.25">
      <c r="A105" s="1">
        <v>78</v>
      </c>
      <c r="B105" s="1">
        <v>11.324016923160819</v>
      </c>
      <c r="C105" s="1">
        <v>-0.19675393900257632</v>
      </c>
      <c r="D105" s="1">
        <v>-0.90358927254416022</v>
      </c>
      <c r="F105" s="1">
        <v>77.5</v>
      </c>
      <c r="G105" s="1">
        <v>11.289781913656018</v>
      </c>
      <c r="J105" s="5">
        <f t="shared" si="6"/>
        <v>82786.221801298874</v>
      </c>
      <c r="K105" s="5"/>
      <c r="L105" s="5"/>
      <c r="M105" s="5">
        <f>Sheet2!B79</f>
        <v>68000</v>
      </c>
      <c r="N105" s="5"/>
      <c r="O105" s="5"/>
      <c r="P105" s="5">
        <f t="shared" si="7"/>
        <v>-14786.221801298874</v>
      </c>
      <c r="Q105" s="5"/>
      <c r="R105" s="5"/>
      <c r="S105" s="5">
        <f t="shared" si="5"/>
        <v>218632355.15720612</v>
      </c>
    </row>
    <row r="106" spans="1:19" x14ac:dyDescent="0.25">
      <c r="A106" s="1">
        <v>79</v>
      </c>
      <c r="B106" s="1">
        <v>10.821497056336677</v>
      </c>
      <c r="C106" s="1">
        <v>0.24514130600513262</v>
      </c>
      <c r="D106" s="1">
        <v>1.1258074704202121</v>
      </c>
      <c r="F106" s="1">
        <v>78.5</v>
      </c>
      <c r="G106" s="1">
        <v>11.385092093460344</v>
      </c>
      <c r="J106" s="5">
        <f t="shared" si="6"/>
        <v>50086.012493074202</v>
      </c>
      <c r="K106" s="5"/>
      <c r="L106" s="5"/>
      <c r="M106" s="5">
        <f>Sheet2!B80</f>
        <v>64000</v>
      </c>
      <c r="N106" s="5"/>
      <c r="O106" s="5"/>
      <c r="P106" s="5">
        <f t="shared" si="7"/>
        <v>13913.987506925798</v>
      </c>
      <c r="Q106" s="5"/>
      <c r="R106" s="5"/>
      <c r="S106" s="5">
        <f t="shared" si="5"/>
        <v>193599048.34288716</v>
      </c>
    </row>
    <row r="107" spans="1:19" x14ac:dyDescent="0.25">
      <c r="A107" s="1">
        <v>80</v>
      </c>
      <c r="B107" s="1">
        <v>10.933787318725001</v>
      </c>
      <c r="C107" s="1">
        <v>0.25063407927319226</v>
      </c>
      <c r="D107" s="1">
        <v>1.1510329425337389</v>
      </c>
      <c r="F107" s="1">
        <v>79.5</v>
      </c>
      <c r="G107" s="1">
        <v>11.396391648714276</v>
      </c>
      <c r="J107" s="5">
        <f t="shared" si="6"/>
        <v>56038.112507865357</v>
      </c>
      <c r="K107" s="5"/>
      <c r="L107" s="5"/>
      <c r="M107" s="5">
        <f>Sheet2!B81</f>
        <v>72000</v>
      </c>
      <c r="N107" s="5"/>
      <c r="O107" s="5"/>
      <c r="P107" s="5">
        <f t="shared" si="7"/>
        <v>15961.887492134643</v>
      </c>
      <c r="Q107" s="5"/>
      <c r="R107" s="5"/>
      <c r="S107" s="5">
        <f t="shared" si="5"/>
        <v>254781852.31156436</v>
      </c>
    </row>
    <row r="108" spans="1:19" x14ac:dyDescent="0.25">
      <c r="A108" s="1">
        <v>81</v>
      </c>
      <c r="B108" s="1">
        <v>11.09079824431082</v>
      </c>
      <c r="C108" s="1">
        <v>0.13444514820762699</v>
      </c>
      <c r="D108" s="1">
        <v>0.61743716177611452</v>
      </c>
      <c r="F108" s="1">
        <v>80.5</v>
      </c>
      <c r="G108" s="1">
        <v>11.407564949312402</v>
      </c>
      <c r="J108" s="5">
        <f t="shared" si="6"/>
        <v>65565.062178288776</v>
      </c>
      <c r="K108" s="5"/>
      <c r="L108" s="5"/>
      <c r="M108" s="5">
        <f>Sheet2!B82</f>
        <v>75000</v>
      </c>
      <c r="N108" s="5"/>
      <c r="O108" s="5"/>
      <c r="P108" s="5">
        <f t="shared" si="7"/>
        <v>9434.9378217112244</v>
      </c>
      <c r="Q108" s="5"/>
      <c r="R108" s="5"/>
      <c r="S108" s="5">
        <f t="shared" si="5"/>
        <v>89018051.699556947</v>
      </c>
    </row>
    <row r="109" spans="1:19" x14ac:dyDescent="0.25">
      <c r="A109" s="1">
        <v>82</v>
      </c>
      <c r="B109" s="1">
        <v>10.851195629416125</v>
      </c>
      <c r="C109" s="1">
        <v>6.3892834798481957E-2</v>
      </c>
      <c r="D109" s="1">
        <v>0.29342680715321567</v>
      </c>
      <c r="F109" s="1">
        <v>81.5</v>
      </c>
      <c r="G109" s="1">
        <v>11.407564949312402</v>
      </c>
      <c r="J109" s="5">
        <f t="shared" si="6"/>
        <v>51595.803952655813</v>
      </c>
      <c r="K109" s="5"/>
      <c r="L109" s="5"/>
      <c r="M109" s="5">
        <f>Sheet2!B83</f>
        <v>55000</v>
      </c>
      <c r="N109" s="5"/>
      <c r="O109" s="5"/>
      <c r="P109" s="5">
        <f t="shared" si="7"/>
        <v>3404.1960473441868</v>
      </c>
      <c r="Q109" s="5"/>
      <c r="R109" s="5"/>
      <c r="S109" s="5">
        <f t="shared" si="5"/>
        <v>11588550.728753785</v>
      </c>
    </row>
    <row r="110" spans="1:19" x14ac:dyDescent="0.25">
      <c r="A110" s="1">
        <v>83</v>
      </c>
      <c r="B110" s="1">
        <v>11.245298564624091</v>
      </c>
      <c r="C110" s="1">
        <v>0.26762690034613712</v>
      </c>
      <c r="D110" s="1">
        <v>1.2290721976033629</v>
      </c>
      <c r="F110" s="1">
        <v>82.5</v>
      </c>
      <c r="G110" s="1">
        <v>11.418614785498987</v>
      </c>
      <c r="J110" s="5">
        <f t="shared" si="6"/>
        <v>76519.322117671589</v>
      </c>
      <c r="K110" s="5"/>
      <c r="L110" s="5"/>
      <c r="M110" s="5">
        <f>Sheet2!B84</f>
        <v>100000</v>
      </c>
      <c r="N110" s="5"/>
      <c r="O110" s="5"/>
      <c r="P110" s="5">
        <f t="shared" si="7"/>
        <v>23480.677882328411</v>
      </c>
      <c r="Q110" s="5"/>
      <c r="R110" s="5"/>
      <c r="S110" s="5">
        <f t="shared" si="5"/>
        <v>551342233.8136667</v>
      </c>
    </row>
    <row r="111" spans="1:19" x14ac:dyDescent="0.25">
      <c r="A111" s="1">
        <v>84</v>
      </c>
      <c r="B111" s="1">
        <v>10.77728947010154</v>
      </c>
      <c r="C111" s="1">
        <v>-0.34317366650324033</v>
      </c>
      <c r="D111" s="1">
        <v>-1.5760194954364539</v>
      </c>
      <c r="F111" s="1">
        <v>83.5</v>
      </c>
      <c r="G111" s="1">
        <v>11.429543856031177</v>
      </c>
      <c r="J111" s="5">
        <f t="shared" si="6"/>
        <v>47920.059292037717</v>
      </c>
      <c r="K111" s="5"/>
      <c r="L111" s="5"/>
      <c r="M111" s="5">
        <f>Sheet2!B85</f>
        <v>34000</v>
      </c>
      <c r="N111" s="5"/>
      <c r="O111" s="5"/>
      <c r="P111" s="5">
        <f t="shared" si="7"/>
        <v>-13920.059292037717</v>
      </c>
      <c r="Q111" s="5"/>
      <c r="R111" s="5"/>
      <c r="S111" s="5">
        <f t="shared" si="5"/>
        <v>193768050.69384557</v>
      </c>
    </row>
    <row r="112" spans="1:19" x14ac:dyDescent="0.25">
      <c r="A112" s="1">
        <v>85</v>
      </c>
      <c r="B112" s="1">
        <v>11.11279753176691</v>
      </c>
      <c r="C112" s="1">
        <v>5.7637624256543063E-2</v>
      </c>
      <c r="D112" s="1">
        <v>0.26469985422991427</v>
      </c>
      <c r="F112" s="1">
        <v>84.5</v>
      </c>
      <c r="G112" s="1">
        <v>11.429543856031177</v>
      </c>
      <c r="J112" s="5">
        <f t="shared" si="6"/>
        <v>67023.429533019967</v>
      </c>
      <c r="K112" s="5"/>
      <c r="L112" s="5"/>
      <c r="M112" s="5">
        <f>Sheet2!B86</f>
        <v>71000</v>
      </c>
      <c r="N112" s="5"/>
      <c r="O112" s="5"/>
      <c r="P112" s="5">
        <f t="shared" si="7"/>
        <v>3976.5704669800325</v>
      </c>
      <c r="Q112" s="5"/>
      <c r="R112" s="5"/>
      <c r="S112" s="5">
        <f t="shared" si="5"/>
        <v>15813112.678857794</v>
      </c>
    </row>
    <row r="113" spans="1:19" x14ac:dyDescent="0.25">
      <c r="A113" s="1">
        <v>86</v>
      </c>
      <c r="B113" s="1">
        <v>11.223376393059855</v>
      </c>
      <c r="C113" s="1">
        <v>-1.1556020873548789E-2</v>
      </c>
      <c r="D113" s="1">
        <v>-5.3070838365773983E-2</v>
      </c>
      <c r="F113" s="1">
        <v>85.5</v>
      </c>
      <c r="G113" s="1">
        <v>11.461632170582678</v>
      </c>
      <c r="J113" s="5">
        <f t="shared" si="6"/>
        <v>74860.105672557998</v>
      </c>
      <c r="K113" s="5"/>
      <c r="L113" s="5"/>
      <c r="M113" s="5">
        <f>Sheet2!B87</f>
        <v>74000</v>
      </c>
      <c r="N113" s="5"/>
      <c r="O113" s="5"/>
      <c r="P113" s="5">
        <f t="shared" si="7"/>
        <v>-860.10567255799833</v>
      </c>
      <c r="Q113" s="5"/>
      <c r="R113" s="5"/>
      <c r="S113" s="5">
        <f t="shared" si="5"/>
        <v>739781.7679664467</v>
      </c>
    </row>
    <row r="114" spans="1:19" x14ac:dyDescent="0.25">
      <c r="A114" s="1">
        <v>87</v>
      </c>
      <c r="B114" s="1">
        <v>11.182496554699028</v>
      </c>
      <c r="C114" s="1">
        <v>-8.5086533690466482E-2</v>
      </c>
      <c r="D114" s="1">
        <v>-0.39075852544769674</v>
      </c>
      <c r="F114" s="1">
        <v>86.5</v>
      </c>
      <c r="G114" s="1">
        <v>11.472103470449973</v>
      </c>
      <c r="J114" s="5">
        <f t="shared" si="6"/>
        <v>71861.544577704481</v>
      </c>
      <c r="K114" s="5"/>
      <c r="L114" s="5"/>
      <c r="M114" s="5">
        <f>Sheet2!B88</f>
        <v>66000</v>
      </c>
      <c r="N114" s="5"/>
      <c r="O114" s="5"/>
      <c r="P114" s="5">
        <f t="shared" si="7"/>
        <v>-5861.5445777044806</v>
      </c>
      <c r="Q114" s="5"/>
      <c r="R114" s="5"/>
      <c r="S114" s="5">
        <f t="shared" si="5"/>
        <v>34357704.836416796</v>
      </c>
    </row>
    <row r="115" spans="1:19" x14ac:dyDescent="0.25">
      <c r="A115" s="1">
        <v>88</v>
      </c>
      <c r="B115" s="1">
        <v>11.17048327683043</v>
      </c>
      <c r="C115" s="1">
        <v>-0.29243608429617041</v>
      </c>
      <c r="D115" s="1">
        <v>-1.3430079723658255</v>
      </c>
      <c r="F115" s="1">
        <v>87.5</v>
      </c>
      <c r="G115" s="1">
        <v>11.48246625748552</v>
      </c>
      <c r="J115" s="5">
        <f t="shared" si="6"/>
        <v>71003.41665950093</v>
      </c>
      <c r="K115" s="5"/>
      <c r="L115" s="5"/>
      <c r="M115" s="5">
        <f>Sheet2!B89</f>
        <v>53000</v>
      </c>
      <c r="N115" s="5"/>
      <c r="O115" s="5"/>
      <c r="P115" s="5">
        <f t="shared" si="7"/>
        <v>-18003.41665950093</v>
      </c>
      <c r="Q115" s="5"/>
      <c r="R115" s="5"/>
      <c r="S115" s="5">
        <f t="shared" si="5"/>
        <v>324123011.41559565</v>
      </c>
    </row>
    <row r="116" spans="1:19" x14ac:dyDescent="0.25">
      <c r="A116" s="1">
        <v>89</v>
      </c>
      <c r="B116" s="1">
        <v>11.045198192605165</v>
      </c>
      <c r="C116" s="1">
        <v>0.1110523284263305</v>
      </c>
      <c r="D116" s="1">
        <v>0.51000601647812094</v>
      </c>
      <c r="F116" s="1">
        <v>88.5</v>
      </c>
      <c r="G116" s="1">
        <v>11.48246625748552</v>
      </c>
      <c r="J116" s="5">
        <f t="shared" si="6"/>
        <v>62642.434359253326</v>
      </c>
      <c r="K116" s="5"/>
      <c r="L116" s="5"/>
      <c r="M116" s="5">
        <f>Sheet2!B90</f>
        <v>70000</v>
      </c>
      <c r="N116" s="5"/>
      <c r="O116" s="5"/>
      <c r="P116" s="5">
        <f t="shared" si="7"/>
        <v>7357.565640746674</v>
      </c>
      <c r="Q116" s="5"/>
      <c r="R116" s="5"/>
      <c r="S116" s="5">
        <f t="shared" si="5"/>
        <v>54133772.15789602</v>
      </c>
    </row>
    <row r="117" spans="1:19" x14ac:dyDescent="0.25">
      <c r="A117" s="1">
        <v>90</v>
      </c>
      <c r="B117" s="1">
        <v>10.854585623196829</v>
      </c>
      <c r="C117" s="1">
        <v>4.4133743667345016E-3</v>
      </c>
      <c r="D117" s="1">
        <v>2.026835017239708E-2</v>
      </c>
      <c r="F117" s="1">
        <v>89.5</v>
      </c>
      <c r="G117" s="1">
        <v>11.512925464970229</v>
      </c>
      <c r="J117" s="5">
        <f t="shared" si="6"/>
        <v>51771.010213442947</v>
      </c>
      <c r="K117" s="5"/>
      <c r="L117" s="5"/>
      <c r="M117" s="5">
        <f>Sheet2!B91</f>
        <v>52000</v>
      </c>
      <c r="N117" s="5"/>
      <c r="O117" s="5"/>
      <c r="P117" s="5">
        <f t="shared" si="7"/>
        <v>228.98978655705287</v>
      </c>
      <c r="Q117" s="5"/>
      <c r="R117" s="5"/>
      <c r="S117" s="5">
        <f t="shared" si="5"/>
        <v>52436.322347444628</v>
      </c>
    </row>
    <row r="118" spans="1:19" x14ac:dyDescent="0.25">
      <c r="A118" s="1">
        <v>91</v>
      </c>
      <c r="B118" s="1">
        <v>11.493828529246082</v>
      </c>
      <c r="C118" s="1">
        <v>-0.10873643578573855</v>
      </c>
      <c r="D118" s="1">
        <v>-0.49937031710147234</v>
      </c>
      <c r="F118" s="1">
        <v>90.5</v>
      </c>
      <c r="G118" s="1">
        <v>11.532728092266408</v>
      </c>
      <c r="J118" s="5">
        <f t="shared" si="6"/>
        <v>98108.425552050365</v>
      </c>
      <c r="K118" s="5"/>
      <c r="L118" s="5"/>
      <c r="M118" s="5">
        <f>Sheet2!B92</f>
        <v>88000</v>
      </c>
      <c r="N118" s="5"/>
      <c r="O118" s="5"/>
      <c r="P118" s="5">
        <f t="shared" si="7"/>
        <v>-10108.425552050365</v>
      </c>
      <c r="Q118" s="5"/>
      <c r="R118" s="5"/>
      <c r="S118" s="5">
        <f t="shared" si="5"/>
        <v>102180267.14134473</v>
      </c>
    </row>
    <row r="119" spans="1:19" x14ac:dyDescent="0.25">
      <c r="A119" s="1">
        <v>92</v>
      </c>
      <c r="B119" s="1">
        <v>10.951594339784082</v>
      </c>
      <c r="C119" s="1">
        <v>-0.17263804989405429</v>
      </c>
      <c r="D119" s="1">
        <v>-0.79283744309265569</v>
      </c>
      <c r="F119" s="1">
        <v>91.5</v>
      </c>
      <c r="G119" s="1">
        <v>11.542484267211773</v>
      </c>
      <c r="J119" s="5">
        <f t="shared" si="6"/>
        <v>57044.921891393278</v>
      </c>
      <c r="K119" s="5"/>
      <c r="L119" s="5"/>
      <c r="M119" s="5">
        <f>Sheet2!B93</f>
        <v>48000</v>
      </c>
      <c r="N119" s="5"/>
      <c r="O119" s="5"/>
      <c r="P119" s="5">
        <f t="shared" si="7"/>
        <v>-9044.9218913932782</v>
      </c>
      <c r="Q119" s="5"/>
      <c r="R119" s="5"/>
      <c r="S119" s="5">
        <f t="shared" si="5"/>
        <v>81810612.021405354</v>
      </c>
    </row>
    <row r="120" spans="1:19" x14ac:dyDescent="0.25">
      <c r="A120" s="1">
        <v>93</v>
      </c>
      <c r="B120" s="1">
        <v>10.987265927406051</v>
      </c>
      <c r="C120" s="1">
        <v>0.49520033007946829</v>
      </c>
      <c r="D120" s="1">
        <v>2.2741994812834507</v>
      </c>
      <c r="F120" s="1">
        <v>92.5</v>
      </c>
      <c r="G120" s="1">
        <v>11.59910316121128</v>
      </c>
      <c r="J120" s="5">
        <f t="shared" si="6"/>
        <v>59116.534001471831</v>
      </c>
      <c r="K120" s="5"/>
      <c r="L120" s="5"/>
      <c r="M120" s="5">
        <f>Sheet2!B94</f>
        <v>97000</v>
      </c>
      <c r="N120" s="5"/>
      <c r="O120" s="5"/>
      <c r="P120" s="5">
        <f t="shared" si="7"/>
        <v>37883.465998528169</v>
      </c>
      <c r="Q120" s="5"/>
      <c r="R120" s="5"/>
      <c r="S120" s="5">
        <f t="shared" si="5"/>
        <v>1435156996.0616398</v>
      </c>
    </row>
    <row r="121" spans="1:19" x14ac:dyDescent="0.25">
      <c r="A121" s="1">
        <v>94</v>
      </c>
      <c r="B121" s="1">
        <v>10.446912543283169</v>
      </c>
      <c r="C121" s="1">
        <v>-0.17186143431455747</v>
      </c>
      <c r="D121" s="1">
        <v>-0.7892708486443748</v>
      </c>
      <c r="F121" s="1">
        <v>93.5</v>
      </c>
      <c r="G121" s="1">
        <v>11.643953727376633</v>
      </c>
      <c r="J121" s="5">
        <f t="shared" si="6"/>
        <v>34437.884923446974</v>
      </c>
      <c r="K121" s="5"/>
      <c r="L121" s="5"/>
      <c r="M121" s="5">
        <f>Sheet2!B95</f>
        <v>29000</v>
      </c>
      <c r="N121" s="5"/>
      <c r="O121" s="5"/>
      <c r="P121" s="5">
        <f t="shared" si="7"/>
        <v>-5437.8849234469744</v>
      </c>
      <c r="Q121" s="5"/>
      <c r="R121" s="5"/>
      <c r="S121" s="5">
        <f t="shared" si="5"/>
        <v>29570592.440651909</v>
      </c>
    </row>
    <row r="122" spans="1:19" x14ac:dyDescent="0.25">
      <c r="A122" s="1">
        <v>95</v>
      </c>
      <c r="B122" s="1">
        <v>10.657798129066755</v>
      </c>
      <c r="C122" s="1">
        <v>-1.2373231801250384E-2</v>
      </c>
      <c r="D122" s="1">
        <v>-5.6823866292027361E-2</v>
      </c>
      <c r="F122" s="1">
        <v>94.5</v>
      </c>
      <c r="G122" s="1">
        <v>11.643953727376633</v>
      </c>
      <c r="J122" s="5">
        <f t="shared" si="6"/>
        <v>42522.904071062207</v>
      </c>
      <c r="K122" s="5"/>
      <c r="L122" s="5"/>
      <c r="M122" s="5">
        <f>Sheet2!B96</f>
        <v>42000</v>
      </c>
      <c r="N122" s="5"/>
      <c r="O122" s="5"/>
      <c r="P122" s="5">
        <f t="shared" si="7"/>
        <v>-522.90407106220664</v>
      </c>
      <c r="Q122" s="5"/>
      <c r="R122" s="5"/>
      <c r="S122" s="5">
        <f t="shared" si="5"/>
        <v>273428.66753342922</v>
      </c>
    </row>
    <row r="123" spans="1:19" x14ac:dyDescent="0.25">
      <c r="A123" s="1">
        <v>96</v>
      </c>
      <c r="B123" s="1">
        <v>11.035018041680178</v>
      </c>
      <c r="C123" s="1">
        <v>-0.36606264700447966</v>
      </c>
      <c r="D123" s="1">
        <v>-1.6811367670155581</v>
      </c>
      <c r="F123" s="1">
        <v>95.5</v>
      </c>
      <c r="G123" s="1">
        <v>11.652687407345388</v>
      </c>
      <c r="J123" s="5">
        <f t="shared" si="6"/>
        <v>62007.959925410229</v>
      </c>
      <c r="K123" s="5"/>
      <c r="L123" s="5"/>
      <c r="M123" s="5">
        <f>Sheet2!B97</f>
        <v>43000</v>
      </c>
      <c r="N123" s="5"/>
      <c r="O123" s="5"/>
      <c r="P123" s="5">
        <f t="shared" si="7"/>
        <v>-19007.959925410229</v>
      </c>
      <c r="Q123" s="5"/>
      <c r="R123" s="5"/>
      <c r="S123" s="5">
        <f t="shared" si="5"/>
        <v>361302540.52600121</v>
      </c>
    </row>
    <row r="124" spans="1:19" x14ac:dyDescent="0.25">
      <c r="A124" s="1">
        <v>97</v>
      </c>
      <c r="B124" s="1">
        <v>11.313092045123334</v>
      </c>
      <c r="C124" s="1">
        <v>0.1055227403756529</v>
      </c>
      <c r="D124" s="1">
        <v>0.48461147307273972</v>
      </c>
      <c r="F124" s="1">
        <v>96.5</v>
      </c>
      <c r="G124" s="1">
        <v>11.661345470088502</v>
      </c>
      <c r="J124" s="5">
        <f t="shared" si="6"/>
        <v>81886.714873227058</v>
      </c>
      <c r="K124" s="5"/>
      <c r="L124" s="5"/>
      <c r="M124" s="5">
        <f>Sheet2!B98</f>
        <v>91000</v>
      </c>
      <c r="N124" s="5"/>
      <c r="O124" s="5"/>
      <c r="P124" s="5">
        <f t="shared" si="7"/>
        <v>9113.285126772942</v>
      </c>
      <c r="Q124" s="5"/>
      <c r="R124" s="5"/>
      <c r="S124" s="5">
        <f t="shared" si="5"/>
        <v>83051965.801860914</v>
      </c>
    </row>
    <row r="125" spans="1:19" x14ac:dyDescent="0.25">
      <c r="A125" s="1">
        <v>98</v>
      </c>
      <c r="B125" s="1">
        <v>10.878669724437836</v>
      </c>
      <c r="C125" s="1">
        <v>-0.41556638396628642</v>
      </c>
      <c r="D125" s="1">
        <v>-1.9084818758164077</v>
      </c>
      <c r="F125" s="1">
        <v>97.5</v>
      </c>
      <c r="G125" s="1">
        <v>11.751942365440728</v>
      </c>
      <c r="J125" s="5">
        <f t="shared" si="6"/>
        <v>53033.004462989295</v>
      </c>
      <c r="K125" s="5"/>
      <c r="L125" s="5"/>
      <c r="M125" s="5">
        <f>Sheet2!B99</f>
        <v>35000</v>
      </c>
      <c r="N125" s="5"/>
      <c r="O125" s="5"/>
      <c r="P125" s="5">
        <f t="shared" si="7"/>
        <v>-18033.004462989295</v>
      </c>
      <c r="Q125" s="5"/>
      <c r="R125" s="5"/>
      <c r="S125" s="5">
        <f t="shared" si="5"/>
        <v>325189249.96219182</v>
      </c>
    </row>
    <row r="126" spans="1:19" x14ac:dyDescent="0.25">
      <c r="A126" s="1">
        <v>99</v>
      </c>
      <c r="B126" s="1">
        <v>11.397332889621191</v>
      </c>
      <c r="C126" s="1">
        <v>-0.53833389205762749</v>
      </c>
      <c r="D126" s="1">
        <v>-2.4722896648277457</v>
      </c>
      <c r="F126" s="1">
        <v>98.5</v>
      </c>
      <c r="G126" s="1">
        <v>11.805595078933049</v>
      </c>
      <c r="J126" s="5">
        <f t="shared" si="6"/>
        <v>89083.809877170279</v>
      </c>
      <c r="K126" s="5"/>
      <c r="L126" s="5"/>
      <c r="M126" s="5">
        <f>Sheet2!B100</f>
        <v>52000</v>
      </c>
      <c r="N126" s="5"/>
      <c r="O126" s="5"/>
      <c r="P126" s="5">
        <f t="shared" si="7"/>
        <v>-37083.809877170279</v>
      </c>
      <c r="Q126" s="5"/>
      <c r="R126" s="5"/>
      <c r="S126" s="5">
        <f t="shared" si="5"/>
        <v>1375208955.0061119</v>
      </c>
    </row>
    <row r="127" spans="1:19" ht="15.75" thickBot="1" x14ac:dyDescent="0.3">
      <c r="A127" s="2">
        <v>100</v>
      </c>
      <c r="B127" s="2">
        <v>11.482739249842018</v>
      </c>
      <c r="C127" s="2">
        <v>-5.3195393810840486E-2</v>
      </c>
      <c r="D127" s="2">
        <v>-0.24429898298304506</v>
      </c>
      <c r="F127" s="2">
        <v>99.5</v>
      </c>
      <c r="G127" s="2">
        <v>11.931635799828413</v>
      </c>
      <c r="J127" s="5">
        <f t="shared" si="6"/>
        <v>97026.483873363322</v>
      </c>
      <c r="K127" s="5"/>
      <c r="L127" s="5"/>
      <c r="M127" s="5">
        <f>Sheet2!B101</f>
        <v>92000</v>
      </c>
      <c r="N127" s="5"/>
      <c r="O127" s="5"/>
      <c r="P127" s="5">
        <f t="shared" si="7"/>
        <v>-5026.4838733633223</v>
      </c>
      <c r="Q127" s="5"/>
      <c r="R127" s="5"/>
      <c r="S127" s="5">
        <f t="shared" si="5"/>
        <v>25265540.129181549</v>
      </c>
    </row>
    <row r="128" spans="1:19" x14ac:dyDescent="0.25"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10:19" x14ac:dyDescent="0.25"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spans="10:19" x14ac:dyDescent="0.25">
      <c r="J130" s="5" t="s">
        <v>117</v>
      </c>
      <c r="K130" s="5"/>
      <c r="L130" s="5"/>
      <c r="M130" s="5"/>
      <c r="N130" s="5">
        <f>VAR(M28:M127)*99</f>
        <v>62404999999.999992</v>
      </c>
      <c r="O130" s="5"/>
      <c r="P130" s="5"/>
      <c r="Q130" s="5"/>
      <c r="R130" s="5"/>
      <c r="S130" s="5"/>
    </row>
    <row r="131" spans="10:19" x14ac:dyDescent="0.25">
      <c r="J131" s="5" t="s">
        <v>118</v>
      </c>
      <c r="K131" s="5"/>
      <c r="L131" s="5"/>
      <c r="M131" s="5"/>
      <c r="N131" s="5">
        <f>SUM(S28:S127)</f>
        <v>22294071993.959801</v>
      </c>
      <c r="O131" s="5"/>
      <c r="P131" s="5"/>
      <c r="Q131" s="5"/>
      <c r="R131" s="5"/>
      <c r="S131" s="5"/>
    </row>
    <row r="132" spans="10:19" x14ac:dyDescent="0.25">
      <c r="J132" s="5" t="s">
        <v>119</v>
      </c>
      <c r="K132" s="5"/>
      <c r="L132" s="5"/>
      <c r="M132" s="5"/>
      <c r="N132" s="5">
        <f>1-N131/N130</f>
        <v>0.6427518308795801</v>
      </c>
      <c r="O132" s="5"/>
      <c r="P132" s="5"/>
      <c r="Q132" s="5"/>
      <c r="R132" s="5"/>
      <c r="S13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workbookViewId="0">
      <selection activeCell="B2" sqref="B2"/>
    </sheetView>
  </sheetViews>
  <sheetFormatPr defaultRowHeight="15" x14ac:dyDescent="0.25"/>
  <cols>
    <col min="2" max="2" width="18.28515625" customWidth="1"/>
    <col min="4" max="4" width="11.85546875" customWidth="1"/>
    <col min="5" max="5" width="10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38</v>
      </c>
    </row>
    <row r="2" spans="1:13" x14ac:dyDescent="0.25">
      <c r="A2">
        <v>1</v>
      </c>
      <c r="B2">
        <v>38000</v>
      </c>
      <c r="C2">
        <v>39</v>
      </c>
      <c r="D2">
        <v>13</v>
      </c>
      <c r="E2">
        <v>15</v>
      </c>
      <c r="F2">
        <v>1</v>
      </c>
      <c r="G2">
        <f>LN(B2)</f>
        <v>10.545341438708522</v>
      </c>
    </row>
    <row r="3" spans="1:13" x14ac:dyDescent="0.25">
      <c r="A3">
        <v>2</v>
      </c>
      <c r="B3">
        <v>39000</v>
      </c>
      <c r="C3">
        <v>31</v>
      </c>
      <c r="D3">
        <v>4</v>
      </c>
      <c r="E3">
        <v>16</v>
      </c>
      <c r="F3">
        <v>1</v>
      </c>
      <c r="G3">
        <f t="shared" ref="G3:G66" si="0">LN(B3)</f>
        <v>10.571316925111784</v>
      </c>
    </row>
    <row r="4" spans="1:13" x14ac:dyDescent="0.25">
      <c r="A4">
        <v>3</v>
      </c>
      <c r="B4">
        <v>44000</v>
      </c>
      <c r="C4">
        <v>40</v>
      </c>
      <c r="D4">
        <v>12</v>
      </c>
      <c r="E4">
        <v>14</v>
      </c>
      <c r="F4">
        <v>1</v>
      </c>
      <c r="G4">
        <f t="shared" si="0"/>
        <v>10.691944912900398</v>
      </c>
      <c r="J4" t="s">
        <v>6</v>
      </c>
    </row>
    <row r="5" spans="1:13" x14ac:dyDescent="0.25">
      <c r="A5">
        <v>4</v>
      </c>
      <c r="B5">
        <v>62000</v>
      </c>
      <c r="C5">
        <v>40</v>
      </c>
      <c r="D5">
        <v>18</v>
      </c>
      <c r="E5">
        <v>14</v>
      </c>
      <c r="F5">
        <v>1</v>
      </c>
      <c r="G5">
        <f t="shared" si="0"/>
        <v>11.034889664027229</v>
      </c>
      <c r="J5">
        <f>CORREL($G$2:$G$101,C$2:C$101)</f>
        <v>0.76710151493230416</v>
      </c>
      <c r="K5">
        <f t="shared" ref="K5:M5" si="1">CORREL($G$2:$G$101,D$2:D$101)</f>
        <v>0.7672629902424416</v>
      </c>
      <c r="L5">
        <f t="shared" si="1"/>
        <v>0.40885280919021089</v>
      </c>
      <c r="M5">
        <f t="shared" si="1"/>
        <v>3.5155035082841457E-2</v>
      </c>
    </row>
    <row r="6" spans="1:13" x14ac:dyDescent="0.25">
      <c r="A6">
        <v>5</v>
      </c>
      <c r="B6">
        <v>96000</v>
      </c>
      <c r="C6">
        <v>60</v>
      </c>
      <c r="D6">
        <v>34</v>
      </c>
      <c r="E6">
        <v>18</v>
      </c>
      <c r="F6">
        <v>1</v>
      </c>
      <c r="G6">
        <f t="shared" si="0"/>
        <v>11.472103470449973</v>
      </c>
      <c r="K6">
        <f>CORREL($C2:$C101,D$2:D$101)</f>
        <v>0.90066669538926591</v>
      </c>
      <c r="L6">
        <f t="shared" ref="L6:M6" si="2">CORREL($C2:$C101,E$2:E$101)</f>
        <v>0.36112411684957774</v>
      </c>
      <c r="M6">
        <f t="shared" si="2"/>
        <v>-8.0200399493036756E-2</v>
      </c>
    </row>
    <row r="7" spans="1:13" x14ac:dyDescent="0.25">
      <c r="A7">
        <v>6</v>
      </c>
      <c r="B7">
        <v>73000</v>
      </c>
      <c r="C7">
        <v>44</v>
      </c>
      <c r="D7">
        <v>16</v>
      </c>
      <c r="E7">
        <v>17</v>
      </c>
      <c r="F7">
        <v>0</v>
      </c>
      <c r="G7">
        <f t="shared" si="0"/>
        <v>11.198214720130528</v>
      </c>
      <c r="L7">
        <f>CORREL($D$2:$D$101,E$2:E$101)</f>
        <v>0.30120049825020961</v>
      </c>
      <c r="M7">
        <f>CORREL($D$2:$D$101,F$2:F$101)</f>
        <v>-4.3156423837169444E-2</v>
      </c>
    </row>
    <row r="8" spans="1:13" x14ac:dyDescent="0.25">
      <c r="A8">
        <v>7</v>
      </c>
      <c r="B8">
        <v>102000</v>
      </c>
      <c r="C8">
        <v>38</v>
      </c>
      <c r="D8">
        <v>10</v>
      </c>
      <c r="E8">
        <v>16</v>
      </c>
      <c r="F8">
        <v>0</v>
      </c>
      <c r="G8">
        <f t="shared" si="0"/>
        <v>11.532728092266408</v>
      </c>
      <c r="M8">
        <f>CORREL(E2:E101,F2:F101)</f>
        <v>-0.10223091962104229</v>
      </c>
    </row>
    <row r="9" spans="1:13" x14ac:dyDescent="0.25">
      <c r="A9">
        <v>8</v>
      </c>
      <c r="B9">
        <v>63000</v>
      </c>
      <c r="C9">
        <v>42</v>
      </c>
      <c r="D9">
        <v>14</v>
      </c>
      <c r="E9">
        <v>17</v>
      </c>
      <c r="F9">
        <v>1</v>
      </c>
      <c r="G9">
        <f t="shared" si="0"/>
        <v>11.05089000537367</v>
      </c>
    </row>
    <row r="10" spans="1:13" x14ac:dyDescent="0.25">
      <c r="A10">
        <v>9</v>
      </c>
      <c r="B10">
        <v>67000</v>
      </c>
      <c r="C10">
        <v>43</v>
      </c>
      <c r="D10">
        <v>16</v>
      </c>
      <c r="E10">
        <v>16</v>
      </c>
      <c r="F10">
        <v>0</v>
      </c>
      <c r="G10">
        <f t="shared" si="0"/>
        <v>11.112447898373103</v>
      </c>
    </row>
    <row r="11" spans="1:13" x14ac:dyDescent="0.25">
      <c r="A11">
        <v>10</v>
      </c>
      <c r="B11">
        <v>116000</v>
      </c>
      <c r="C11">
        <v>50</v>
      </c>
      <c r="D11">
        <v>22</v>
      </c>
      <c r="E11">
        <v>18</v>
      </c>
      <c r="F11">
        <v>1</v>
      </c>
      <c r="G11">
        <f t="shared" si="0"/>
        <v>11.661345470088502</v>
      </c>
    </row>
    <row r="12" spans="1:13" x14ac:dyDescent="0.25">
      <c r="A12">
        <v>11</v>
      </c>
      <c r="B12">
        <v>65000</v>
      </c>
      <c r="C12">
        <v>48</v>
      </c>
      <c r="D12">
        <v>23</v>
      </c>
      <c r="E12">
        <v>13</v>
      </c>
      <c r="F12">
        <v>1</v>
      </c>
      <c r="G12">
        <f t="shared" si="0"/>
        <v>11.082142548877775</v>
      </c>
    </row>
    <row r="13" spans="1:13" x14ac:dyDescent="0.25">
      <c r="A13">
        <v>12</v>
      </c>
      <c r="B13">
        <v>74000</v>
      </c>
      <c r="C13">
        <v>46</v>
      </c>
      <c r="D13">
        <v>16</v>
      </c>
      <c r="E13">
        <v>15</v>
      </c>
      <c r="F13">
        <v>1</v>
      </c>
      <c r="G13">
        <f t="shared" si="0"/>
        <v>11.211820372186306</v>
      </c>
    </row>
    <row r="14" spans="1:13" x14ac:dyDescent="0.25">
      <c r="A14">
        <v>13</v>
      </c>
      <c r="B14">
        <v>47000</v>
      </c>
      <c r="C14">
        <v>41</v>
      </c>
      <c r="D14">
        <v>3</v>
      </c>
      <c r="E14">
        <v>14</v>
      </c>
      <c r="F14">
        <v>1</v>
      </c>
      <c r="G14">
        <f t="shared" si="0"/>
        <v>10.757902880692196</v>
      </c>
    </row>
    <row r="15" spans="1:13" x14ac:dyDescent="0.25">
      <c r="A15">
        <v>14</v>
      </c>
      <c r="B15">
        <v>114000</v>
      </c>
      <c r="C15">
        <v>44</v>
      </c>
      <c r="D15">
        <v>20</v>
      </c>
      <c r="E15">
        <v>18</v>
      </c>
      <c r="F15">
        <v>1</v>
      </c>
      <c r="G15">
        <f t="shared" si="0"/>
        <v>11.643953727376633</v>
      </c>
    </row>
    <row r="16" spans="1:13" x14ac:dyDescent="0.25">
      <c r="A16">
        <v>15</v>
      </c>
      <c r="B16">
        <v>44000</v>
      </c>
      <c r="C16">
        <v>29</v>
      </c>
      <c r="D16">
        <v>0</v>
      </c>
      <c r="E16">
        <v>17</v>
      </c>
      <c r="F16">
        <v>0</v>
      </c>
      <c r="G16">
        <f t="shared" si="0"/>
        <v>10.691944912900398</v>
      </c>
    </row>
    <row r="17" spans="1:7" x14ac:dyDescent="0.25">
      <c r="A17">
        <v>16</v>
      </c>
      <c r="B17">
        <v>97000</v>
      </c>
      <c r="C17">
        <v>57</v>
      </c>
      <c r="D17">
        <v>26</v>
      </c>
      <c r="E17">
        <v>15</v>
      </c>
      <c r="F17">
        <v>1</v>
      </c>
      <c r="G17">
        <f t="shared" si="0"/>
        <v>11.48246625748552</v>
      </c>
    </row>
    <row r="18" spans="1:7" x14ac:dyDescent="0.25">
      <c r="A18">
        <v>17</v>
      </c>
      <c r="B18">
        <v>78000</v>
      </c>
      <c r="C18">
        <v>57</v>
      </c>
      <c r="D18">
        <v>33</v>
      </c>
      <c r="E18">
        <v>17</v>
      </c>
      <c r="F18">
        <v>1</v>
      </c>
      <c r="G18">
        <f t="shared" si="0"/>
        <v>11.264464105671729</v>
      </c>
    </row>
    <row r="19" spans="1:7" x14ac:dyDescent="0.25">
      <c r="A19">
        <v>18</v>
      </c>
      <c r="B19">
        <v>62000</v>
      </c>
      <c r="C19">
        <v>43</v>
      </c>
      <c r="D19">
        <v>11</v>
      </c>
      <c r="E19">
        <v>18</v>
      </c>
      <c r="F19">
        <v>1</v>
      </c>
      <c r="G19">
        <f t="shared" si="0"/>
        <v>11.034889664027229</v>
      </c>
    </row>
    <row r="20" spans="1:7" x14ac:dyDescent="0.25">
      <c r="A20">
        <v>19</v>
      </c>
      <c r="B20">
        <v>40000</v>
      </c>
      <c r="C20">
        <v>28</v>
      </c>
      <c r="D20">
        <v>0</v>
      </c>
      <c r="E20">
        <v>16</v>
      </c>
      <c r="F20">
        <v>0</v>
      </c>
      <c r="G20">
        <f t="shared" si="0"/>
        <v>10.596634733096073</v>
      </c>
    </row>
    <row r="21" spans="1:7" x14ac:dyDescent="0.25">
      <c r="A21">
        <v>20</v>
      </c>
      <c r="B21">
        <v>39000</v>
      </c>
      <c r="C21">
        <v>29</v>
      </c>
      <c r="D21">
        <v>3</v>
      </c>
      <c r="E21">
        <v>17</v>
      </c>
      <c r="F21">
        <v>0</v>
      </c>
      <c r="G21">
        <f t="shared" si="0"/>
        <v>10.571316925111784</v>
      </c>
    </row>
    <row r="22" spans="1:7" x14ac:dyDescent="0.25">
      <c r="A22">
        <v>21</v>
      </c>
      <c r="B22">
        <v>57000</v>
      </c>
      <c r="C22">
        <v>37</v>
      </c>
      <c r="D22">
        <v>8</v>
      </c>
      <c r="E22">
        <v>19</v>
      </c>
      <c r="F22">
        <v>0</v>
      </c>
      <c r="G22">
        <f t="shared" si="0"/>
        <v>10.950806546816688</v>
      </c>
    </row>
    <row r="23" spans="1:7" x14ac:dyDescent="0.25">
      <c r="A23">
        <v>22</v>
      </c>
      <c r="B23">
        <v>75000</v>
      </c>
      <c r="C23">
        <v>50</v>
      </c>
      <c r="D23">
        <v>21</v>
      </c>
      <c r="E23">
        <v>18</v>
      </c>
      <c r="F23">
        <v>1</v>
      </c>
      <c r="G23">
        <f t="shared" si="0"/>
        <v>11.225243392518447</v>
      </c>
    </row>
    <row r="24" spans="1:7" x14ac:dyDescent="0.25">
      <c r="A24">
        <v>23</v>
      </c>
      <c r="B24">
        <v>42000</v>
      </c>
      <c r="C24">
        <v>39</v>
      </c>
      <c r="D24">
        <v>15</v>
      </c>
      <c r="E24">
        <v>15</v>
      </c>
      <c r="F24">
        <v>0</v>
      </c>
      <c r="G24">
        <f t="shared" si="0"/>
        <v>10.645424897265505</v>
      </c>
    </row>
    <row r="25" spans="1:7" x14ac:dyDescent="0.25">
      <c r="A25">
        <v>24</v>
      </c>
      <c r="B25">
        <v>69000</v>
      </c>
      <c r="C25">
        <v>48</v>
      </c>
      <c r="D25">
        <v>18</v>
      </c>
      <c r="E25">
        <v>16</v>
      </c>
      <c r="F25">
        <v>0</v>
      </c>
      <c r="G25">
        <f t="shared" si="0"/>
        <v>11.141861783579396</v>
      </c>
    </row>
    <row r="26" spans="1:7" x14ac:dyDescent="0.25">
      <c r="A26">
        <v>25</v>
      </c>
      <c r="B26">
        <v>114000</v>
      </c>
      <c r="C26">
        <v>64</v>
      </c>
      <c r="D26">
        <v>43</v>
      </c>
      <c r="E26">
        <v>18</v>
      </c>
      <c r="F26">
        <v>1</v>
      </c>
      <c r="G26">
        <f t="shared" si="0"/>
        <v>11.643953727376633</v>
      </c>
    </row>
    <row r="27" spans="1:7" x14ac:dyDescent="0.25">
      <c r="A27">
        <v>26</v>
      </c>
      <c r="B27">
        <v>72000</v>
      </c>
      <c r="C27">
        <v>43</v>
      </c>
      <c r="D27">
        <v>15</v>
      </c>
      <c r="E27">
        <v>18</v>
      </c>
      <c r="F27">
        <v>0</v>
      </c>
      <c r="G27">
        <f t="shared" si="0"/>
        <v>11.184421397998193</v>
      </c>
    </row>
    <row r="28" spans="1:7" x14ac:dyDescent="0.25">
      <c r="A28">
        <v>27</v>
      </c>
      <c r="B28">
        <v>52000</v>
      </c>
      <c r="C28">
        <v>39</v>
      </c>
      <c r="D28">
        <v>8</v>
      </c>
      <c r="E28">
        <v>14</v>
      </c>
      <c r="F28">
        <v>1</v>
      </c>
      <c r="G28">
        <f t="shared" si="0"/>
        <v>10.858998997563564</v>
      </c>
    </row>
    <row r="29" spans="1:7" x14ac:dyDescent="0.25">
      <c r="A29">
        <v>28</v>
      </c>
      <c r="B29">
        <v>77000</v>
      </c>
      <c r="C29">
        <v>41</v>
      </c>
      <c r="D29">
        <v>7</v>
      </c>
      <c r="E29">
        <v>18</v>
      </c>
      <c r="F29">
        <v>0</v>
      </c>
      <c r="G29">
        <f t="shared" si="0"/>
        <v>11.251560700835821</v>
      </c>
    </row>
    <row r="30" spans="1:7" x14ac:dyDescent="0.25">
      <c r="A30">
        <v>29</v>
      </c>
      <c r="B30">
        <v>52000</v>
      </c>
      <c r="C30">
        <v>38</v>
      </c>
      <c r="D30">
        <v>1</v>
      </c>
      <c r="E30">
        <v>17</v>
      </c>
      <c r="F30">
        <v>0</v>
      </c>
      <c r="G30">
        <f t="shared" si="0"/>
        <v>10.858998997563564</v>
      </c>
    </row>
    <row r="31" spans="1:7" x14ac:dyDescent="0.25">
      <c r="A31">
        <v>30</v>
      </c>
      <c r="B31">
        <v>89000</v>
      </c>
      <c r="C31">
        <v>58</v>
      </c>
      <c r="D31">
        <v>32</v>
      </c>
      <c r="E31">
        <v>20</v>
      </c>
      <c r="F31">
        <v>0</v>
      </c>
      <c r="G31">
        <f t="shared" si="0"/>
        <v>11.396391648714276</v>
      </c>
    </row>
    <row r="32" spans="1:7" x14ac:dyDescent="0.25">
      <c r="A32">
        <v>31</v>
      </c>
      <c r="B32">
        <v>34000</v>
      </c>
      <c r="C32">
        <v>31</v>
      </c>
      <c r="D32">
        <v>0</v>
      </c>
      <c r="E32">
        <v>16</v>
      </c>
      <c r="F32">
        <v>1</v>
      </c>
      <c r="G32">
        <f t="shared" si="0"/>
        <v>10.434115803598299</v>
      </c>
    </row>
    <row r="33" spans="1:7" x14ac:dyDescent="0.25">
      <c r="A33">
        <v>32</v>
      </c>
      <c r="B33">
        <v>59000</v>
      </c>
      <c r="C33">
        <v>39</v>
      </c>
      <c r="D33">
        <v>8</v>
      </c>
      <c r="E33">
        <v>17</v>
      </c>
      <c r="F33">
        <v>1</v>
      </c>
      <c r="G33">
        <f t="shared" si="0"/>
        <v>10.985292722887856</v>
      </c>
    </row>
    <row r="34" spans="1:7" x14ac:dyDescent="0.25">
      <c r="A34">
        <v>33</v>
      </c>
      <c r="B34">
        <v>41000</v>
      </c>
      <c r="C34">
        <v>38</v>
      </c>
      <c r="D34">
        <v>5</v>
      </c>
      <c r="E34">
        <v>16</v>
      </c>
      <c r="F34">
        <v>1</v>
      </c>
      <c r="G34">
        <f t="shared" si="0"/>
        <v>10.621327345686446</v>
      </c>
    </row>
    <row r="35" spans="1:7" x14ac:dyDescent="0.25">
      <c r="A35">
        <v>34</v>
      </c>
      <c r="B35">
        <v>53000</v>
      </c>
      <c r="C35">
        <v>43</v>
      </c>
      <c r="D35">
        <v>8</v>
      </c>
      <c r="E35">
        <v>17</v>
      </c>
      <c r="F35">
        <v>1</v>
      </c>
      <c r="G35">
        <f t="shared" si="0"/>
        <v>10.878047192534259</v>
      </c>
    </row>
    <row r="36" spans="1:7" x14ac:dyDescent="0.25">
      <c r="A36">
        <v>35</v>
      </c>
      <c r="B36">
        <v>38000</v>
      </c>
      <c r="C36">
        <v>31</v>
      </c>
      <c r="D36">
        <v>1</v>
      </c>
      <c r="E36">
        <v>17</v>
      </c>
      <c r="F36">
        <v>1</v>
      </c>
      <c r="G36">
        <f t="shared" si="0"/>
        <v>10.545341438708522</v>
      </c>
    </row>
    <row r="37" spans="1:7" x14ac:dyDescent="0.25">
      <c r="A37">
        <v>36</v>
      </c>
      <c r="B37">
        <v>69000</v>
      </c>
      <c r="C37">
        <v>57</v>
      </c>
      <c r="D37">
        <v>25</v>
      </c>
      <c r="E37">
        <v>15</v>
      </c>
      <c r="F37">
        <v>1</v>
      </c>
      <c r="G37">
        <f t="shared" si="0"/>
        <v>11.141861783579396</v>
      </c>
    </row>
    <row r="38" spans="1:7" x14ac:dyDescent="0.25">
      <c r="A38">
        <v>37</v>
      </c>
      <c r="B38">
        <v>90000</v>
      </c>
      <c r="C38">
        <v>50</v>
      </c>
      <c r="D38">
        <v>26</v>
      </c>
      <c r="E38">
        <v>16</v>
      </c>
      <c r="F38">
        <v>1</v>
      </c>
      <c r="G38">
        <f t="shared" si="0"/>
        <v>11.407564949312402</v>
      </c>
    </row>
    <row r="39" spans="1:7" x14ac:dyDescent="0.25">
      <c r="A39">
        <v>38</v>
      </c>
      <c r="B39">
        <v>35000</v>
      </c>
      <c r="C39">
        <v>40</v>
      </c>
      <c r="D39">
        <v>3</v>
      </c>
      <c r="E39">
        <v>16</v>
      </c>
      <c r="F39">
        <v>1</v>
      </c>
      <c r="G39">
        <f t="shared" si="0"/>
        <v>10.46310334047155</v>
      </c>
    </row>
    <row r="40" spans="1:7" x14ac:dyDescent="0.25">
      <c r="A40">
        <v>39</v>
      </c>
      <c r="B40">
        <v>49000</v>
      </c>
      <c r="C40">
        <v>31</v>
      </c>
      <c r="D40">
        <v>11</v>
      </c>
      <c r="E40">
        <v>14</v>
      </c>
      <c r="F40">
        <v>1</v>
      </c>
      <c r="G40">
        <f t="shared" si="0"/>
        <v>10.799575577092764</v>
      </c>
    </row>
    <row r="41" spans="1:7" x14ac:dyDescent="0.25">
      <c r="A41">
        <v>40</v>
      </c>
      <c r="B41">
        <v>55000</v>
      </c>
      <c r="C41">
        <v>43</v>
      </c>
      <c r="D41">
        <v>5</v>
      </c>
      <c r="E41">
        <v>16</v>
      </c>
      <c r="F41">
        <v>1</v>
      </c>
      <c r="G41">
        <f t="shared" si="0"/>
        <v>10.915088464214607</v>
      </c>
    </row>
    <row r="42" spans="1:7" x14ac:dyDescent="0.25">
      <c r="A42">
        <v>41</v>
      </c>
      <c r="B42">
        <v>53000</v>
      </c>
      <c r="C42">
        <v>46</v>
      </c>
      <c r="D42">
        <v>15</v>
      </c>
      <c r="E42">
        <v>13</v>
      </c>
      <c r="F42">
        <v>0</v>
      </c>
      <c r="G42">
        <f t="shared" si="0"/>
        <v>10.878047192534259</v>
      </c>
    </row>
    <row r="43" spans="1:7" x14ac:dyDescent="0.25">
      <c r="A43">
        <v>42</v>
      </c>
      <c r="B43">
        <v>34000</v>
      </c>
      <c r="C43">
        <v>42</v>
      </c>
      <c r="D43">
        <v>14</v>
      </c>
      <c r="E43">
        <v>18</v>
      </c>
      <c r="F43">
        <v>1</v>
      </c>
      <c r="G43">
        <f t="shared" si="0"/>
        <v>10.434115803598299</v>
      </c>
    </row>
    <row r="44" spans="1:7" x14ac:dyDescent="0.25">
      <c r="A44">
        <v>43</v>
      </c>
      <c r="B44">
        <v>65000</v>
      </c>
      <c r="C44">
        <v>28</v>
      </c>
      <c r="D44">
        <v>0</v>
      </c>
      <c r="E44">
        <v>16</v>
      </c>
      <c r="F44">
        <v>1</v>
      </c>
      <c r="G44">
        <f t="shared" si="0"/>
        <v>11.082142548877775</v>
      </c>
    </row>
    <row r="45" spans="1:7" x14ac:dyDescent="0.25">
      <c r="A45">
        <v>44</v>
      </c>
      <c r="B45">
        <v>103000</v>
      </c>
      <c r="C45">
        <v>51</v>
      </c>
      <c r="D45">
        <v>28</v>
      </c>
      <c r="E45">
        <v>20</v>
      </c>
      <c r="F45">
        <v>1</v>
      </c>
      <c r="G45">
        <f t="shared" si="0"/>
        <v>11.542484267211773</v>
      </c>
    </row>
    <row r="46" spans="1:7" x14ac:dyDescent="0.25">
      <c r="A46">
        <v>45</v>
      </c>
      <c r="B46">
        <v>40000</v>
      </c>
      <c r="C46">
        <v>41</v>
      </c>
      <c r="D46">
        <v>0</v>
      </c>
      <c r="E46">
        <v>17</v>
      </c>
      <c r="F46">
        <v>0</v>
      </c>
      <c r="G46">
        <f t="shared" si="0"/>
        <v>10.596634733096073</v>
      </c>
    </row>
    <row r="47" spans="1:7" x14ac:dyDescent="0.25">
      <c r="A47">
        <v>46</v>
      </c>
      <c r="B47">
        <v>73000</v>
      </c>
      <c r="C47">
        <v>49</v>
      </c>
      <c r="D47">
        <v>21</v>
      </c>
      <c r="E47">
        <v>13</v>
      </c>
      <c r="F47">
        <v>1</v>
      </c>
      <c r="G47">
        <f t="shared" si="0"/>
        <v>11.198214720130528</v>
      </c>
    </row>
    <row r="48" spans="1:7" x14ac:dyDescent="0.25">
      <c r="A48">
        <v>47</v>
      </c>
      <c r="B48">
        <v>51000</v>
      </c>
      <c r="C48">
        <v>41</v>
      </c>
      <c r="D48">
        <v>10</v>
      </c>
      <c r="E48">
        <v>14</v>
      </c>
      <c r="F48">
        <v>0</v>
      </c>
      <c r="G48">
        <f t="shared" si="0"/>
        <v>10.839580911706463</v>
      </c>
    </row>
    <row r="49" spans="1:7" x14ac:dyDescent="0.25">
      <c r="A49">
        <v>48</v>
      </c>
      <c r="B49">
        <v>95000</v>
      </c>
      <c r="C49">
        <v>54</v>
      </c>
      <c r="D49">
        <v>30</v>
      </c>
      <c r="E49">
        <v>21</v>
      </c>
      <c r="F49">
        <v>1</v>
      </c>
      <c r="G49">
        <f t="shared" si="0"/>
        <v>11.461632170582678</v>
      </c>
    </row>
    <row r="50" spans="1:7" x14ac:dyDescent="0.25">
      <c r="A50">
        <v>49</v>
      </c>
      <c r="B50">
        <v>32000</v>
      </c>
      <c r="C50">
        <v>21</v>
      </c>
      <c r="D50">
        <v>0</v>
      </c>
      <c r="E50">
        <v>16</v>
      </c>
      <c r="F50">
        <v>1</v>
      </c>
      <c r="G50">
        <f t="shared" si="0"/>
        <v>10.373491181781864</v>
      </c>
    </row>
    <row r="51" spans="1:7" x14ac:dyDescent="0.25">
      <c r="A51">
        <v>50</v>
      </c>
      <c r="B51">
        <v>40000</v>
      </c>
      <c r="C51">
        <v>37</v>
      </c>
      <c r="D51">
        <v>8</v>
      </c>
      <c r="E51">
        <v>13</v>
      </c>
      <c r="F51">
        <v>0</v>
      </c>
      <c r="G51">
        <f t="shared" si="0"/>
        <v>10.596634733096073</v>
      </c>
    </row>
    <row r="52" spans="1:7" x14ac:dyDescent="0.25">
      <c r="A52">
        <v>51</v>
      </c>
      <c r="B52">
        <v>51000</v>
      </c>
      <c r="C52">
        <v>48</v>
      </c>
      <c r="D52">
        <v>23</v>
      </c>
      <c r="E52">
        <v>12</v>
      </c>
      <c r="F52">
        <v>0</v>
      </c>
      <c r="G52">
        <f t="shared" si="0"/>
        <v>10.839580911706463</v>
      </c>
    </row>
    <row r="53" spans="1:7" x14ac:dyDescent="0.25">
      <c r="A53">
        <v>52</v>
      </c>
      <c r="B53">
        <v>47000</v>
      </c>
      <c r="C53">
        <v>31</v>
      </c>
      <c r="D53">
        <v>3</v>
      </c>
      <c r="E53">
        <v>17</v>
      </c>
      <c r="F53">
        <v>1</v>
      </c>
      <c r="G53">
        <f t="shared" si="0"/>
        <v>10.757902880692196</v>
      </c>
    </row>
    <row r="54" spans="1:7" x14ac:dyDescent="0.25">
      <c r="A54">
        <v>53</v>
      </c>
      <c r="B54">
        <v>76000</v>
      </c>
      <c r="C54">
        <v>55</v>
      </c>
      <c r="D54">
        <v>23</v>
      </c>
      <c r="E54">
        <v>18</v>
      </c>
      <c r="F54">
        <v>1</v>
      </c>
      <c r="G54">
        <f t="shared" si="0"/>
        <v>11.238488619268468</v>
      </c>
    </row>
    <row r="55" spans="1:7" x14ac:dyDescent="0.25">
      <c r="A55">
        <v>54</v>
      </c>
      <c r="B55">
        <v>30000</v>
      </c>
      <c r="C55">
        <v>26</v>
      </c>
      <c r="D55">
        <v>0</v>
      </c>
      <c r="E55">
        <v>17</v>
      </c>
      <c r="F55">
        <v>0</v>
      </c>
      <c r="G55">
        <f t="shared" si="0"/>
        <v>10.308952660644293</v>
      </c>
    </row>
    <row r="56" spans="1:7" x14ac:dyDescent="0.25">
      <c r="A56">
        <v>55</v>
      </c>
      <c r="B56">
        <v>64000</v>
      </c>
      <c r="C56">
        <v>50</v>
      </c>
      <c r="D56">
        <v>13</v>
      </c>
      <c r="E56">
        <v>18</v>
      </c>
      <c r="F56">
        <v>1</v>
      </c>
      <c r="G56">
        <f t="shared" si="0"/>
        <v>11.066638362341809</v>
      </c>
    </row>
    <row r="57" spans="1:7" x14ac:dyDescent="0.25">
      <c r="A57">
        <v>56</v>
      </c>
      <c r="B57">
        <v>63000</v>
      </c>
      <c r="C57">
        <v>56</v>
      </c>
      <c r="D57">
        <v>19</v>
      </c>
      <c r="E57">
        <v>16</v>
      </c>
      <c r="F57">
        <v>0</v>
      </c>
      <c r="G57">
        <f t="shared" si="0"/>
        <v>11.05089000537367</v>
      </c>
    </row>
    <row r="58" spans="1:7" x14ac:dyDescent="0.25">
      <c r="A58">
        <v>57</v>
      </c>
      <c r="B58">
        <v>56000</v>
      </c>
      <c r="C58">
        <v>40</v>
      </c>
      <c r="D58">
        <v>5</v>
      </c>
      <c r="E58">
        <v>16</v>
      </c>
      <c r="F58">
        <v>1</v>
      </c>
      <c r="G58">
        <f t="shared" si="0"/>
        <v>10.933106969717286</v>
      </c>
    </row>
    <row r="59" spans="1:7" x14ac:dyDescent="0.25">
      <c r="A59">
        <v>58</v>
      </c>
      <c r="B59">
        <v>80000</v>
      </c>
      <c r="C59">
        <v>53</v>
      </c>
      <c r="D59">
        <v>20</v>
      </c>
      <c r="E59">
        <v>16</v>
      </c>
      <c r="F59">
        <v>1</v>
      </c>
      <c r="G59">
        <f t="shared" si="0"/>
        <v>11.289781913656018</v>
      </c>
    </row>
    <row r="60" spans="1:7" x14ac:dyDescent="0.25">
      <c r="A60">
        <v>59</v>
      </c>
      <c r="B60">
        <v>65000</v>
      </c>
      <c r="C60">
        <v>47</v>
      </c>
      <c r="D60">
        <v>21</v>
      </c>
      <c r="E60">
        <v>19</v>
      </c>
      <c r="F60">
        <v>0</v>
      </c>
      <c r="G60">
        <f t="shared" si="0"/>
        <v>11.082142548877775</v>
      </c>
    </row>
    <row r="61" spans="1:7" x14ac:dyDescent="0.25">
      <c r="A61">
        <v>60</v>
      </c>
      <c r="B61">
        <v>39000</v>
      </c>
      <c r="C61">
        <v>19</v>
      </c>
      <c r="D61">
        <v>0</v>
      </c>
      <c r="E61">
        <v>12</v>
      </c>
      <c r="F61">
        <v>1</v>
      </c>
      <c r="G61">
        <f t="shared" si="0"/>
        <v>10.571316925111784</v>
      </c>
    </row>
    <row r="62" spans="1:7" x14ac:dyDescent="0.25">
      <c r="A62">
        <v>61</v>
      </c>
      <c r="B62">
        <v>80000</v>
      </c>
      <c r="C62">
        <v>49</v>
      </c>
      <c r="D62">
        <v>19</v>
      </c>
      <c r="E62">
        <v>17</v>
      </c>
      <c r="F62">
        <v>0</v>
      </c>
      <c r="G62">
        <f t="shared" si="0"/>
        <v>11.289781913656018</v>
      </c>
    </row>
    <row r="63" spans="1:7" x14ac:dyDescent="0.25">
      <c r="A63">
        <v>62</v>
      </c>
      <c r="B63">
        <v>134000</v>
      </c>
      <c r="C63">
        <v>61</v>
      </c>
      <c r="D63">
        <v>36</v>
      </c>
      <c r="E63">
        <v>16</v>
      </c>
      <c r="F63">
        <v>1</v>
      </c>
      <c r="G63">
        <f t="shared" si="0"/>
        <v>11.805595078933049</v>
      </c>
    </row>
    <row r="64" spans="1:7" x14ac:dyDescent="0.25">
      <c r="A64">
        <v>63</v>
      </c>
      <c r="B64">
        <v>92000</v>
      </c>
      <c r="C64">
        <v>50</v>
      </c>
      <c r="D64">
        <v>17</v>
      </c>
      <c r="E64">
        <v>18</v>
      </c>
      <c r="F64">
        <v>1</v>
      </c>
      <c r="G64">
        <f t="shared" si="0"/>
        <v>11.429543856031177</v>
      </c>
    </row>
    <row r="65" spans="1:7" x14ac:dyDescent="0.25">
      <c r="A65">
        <v>64</v>
      </c>
      <c r="B65">
        <v>54000</v>
      </c>
      <c r="C65">
        <v>43</v>
      </c>
      <c r="D65">
        <v>19</v>
      </c>
      <c r="E65">
        <v>15</v>
      </c>
      <c r="F65">
        <v>0</v>
      </c>
      <c r="G65">
        <f t="shared" si="0"/>
        <v>10.896739325546411</v>
      </c>
    </row>
    <row r="66" spans="1:7" x14ac:dyDescent="0.25">
      <c r="A66">
        <v>65</v>
      </c>
      <c r="B66">
        <v>78000</v>
      </c>
      <c r="C66">
        <v>41</v>
      </c>
      <c r="D66">
        <v>16</v>
      </c>
      <c r="E66">
        <v>14</v>
      </c>
      <c r="F66">
        <v>1</v>
      </c>
      <c r="G66">
        <f t="shared" si="0"/>
        <v>11.264464105671729</v>
      </c>
    </row>
    <row r="67" spans="1:7" x14ac:dyDescent="0.25">
      <c r="A67">
        <v>66</v>
      </c>
      <c r="B67">
        <v>61000</v>
      </c>
      <c r="C67">
        <v>47</v>
      </c>
      <c r="D67">
        <v>16</v>
      </c>
      <c r="E67">
        <v>15</v>
      </c>
      <c r="F67">
        <v>0</v>
      </c>
      <c r="G67">
        <f t="shared" ref="G67:G101" si="3">LN(B67)</f>
        <v>11.018629143155449</v>
      </c>
    </row>
    <row r="68" spans="1:7" x14ac:dyDescent="0.25">
      <c r="A68">
        <v>67</v>
      </c>
      <c r="B68">
        <v>70000</v>
      </c>
      <c r="C68">
        <v>39</v>
      </c>
      <c r="D68">
        <v>15</v>
      </c>
      <c r="E68">
        <v>18</v>
      </c>
      <c r="F68">
        <v>1</v>
      </c>
      <c r="G68">
        <f t="shared" si="3"/>
        <v>11.156250521031495</v>
      </c>
    </row>
    <row r="69" spans="1:7" x14ac:dyDescent="0.25">
      <c r="A69">
        <v>68</v>
      </c>
      <c r="B69">
        <v>58000</v>
      </c>
      <c r="C69">
        <v>37</v>
      </c>
      <c r="D69">
        <v>8</v>
      </c>
      <c r="E69">
        <v>18</v>
      </c>
      <c r="F69">
        <v>1</v>
      </c>
      <c r="G69">
        <f t="shared" si="3"/>
        <v>10.968198289528557</v>
      </c>
    </row>
    <row r="70" spans="1:7" x14ac:dyDescent="0.25">
      <c r="A70">
        <v>69</v>
      </c>
      <c r="B70">
        <v>127000</v>
      </c>
      <c r="C70">
        <v>58</v>
      </c>
      <c r="D70">
        <v>39</v>
      </c>
      <c r="E70">
        <v>17</v>
      </c>
      <c r="F70">
        <v>0</v>
      </c>
      <c r="G70">
        <f t="shared" si="3"/>
        <v>11.751942365440728</v>
      </c>
    </row>
    <row r="71" spans="1:7" x14ac:dyDescent="0.25">
      <c r="A71">
        <v>70</v>
      </c>
      <c r="B71">
        <v>62000</v>
      </c>
      <c r="C71">
        <v>49</v>
      </c>
      <c r="D71">
        <v>13</v>
      </c>
      <c r="E71">
        <v>17</v>
      </c>
      <c r="F71">
        <v>1</v>
      </c>
      <c r="G71">
        <f t="shared" si="3"/>
        <v>11.034889664027229</v>
      </c>
    </row>
    <row r="72" spans="1:7" x14ac:dyDescent="0.25">
      <c r="A72">
        <v>71</v>
      </c>
      <c r="B72">
        <v>90000</v>
      </c>
      <c r="C72">
        <v>52</v>
      </c>
      <c r="D72">
        <v>27</v>
      </c>
      <c r="E72">
        <v>18</v>
      </c>
      <c r="F72">
        <v>1</v>
      </c>
      <c r="G72">
        <f t="shared" si="3"/>
        <v>11.407564949312402</v>
      </c>
    </row>
    <row r="73" spans="1:7" x14ac:dyDescent="0.25">
      <c r="A73">
        <v>72</v>
      </c>
      <c r="B73">
        <v>61000</v>
      </c>
      <c r="C73">
        <v>46</v>
      </c>
      <c r="D73">
        <v>20</v>
      </c>
      <c r="E73">
        <v>19</v>
      </c>
      <c r="F73">
        <v>1</v>
      </c>
      <c r="G73">
        <f t="shared" si="3"/>
        <v>11.018629143155449</v>
      </c>
    </row>
    <row r="74" spans="1:7" x14ac:dyDescent="0.25">
      <c r="A74">
        <v>73</v>
      </c>
      <c r="B74">
        <v>44000</v>
      </c>
      <c r="C74">
        <v>37</v>
      </c>
      <c r="D74">
        <v>13</v>
      </c>
      <c r="E74">
        <v>15</v>
      </c>
      <c r="F74">
        <v>1</v>
      </c>
      <c r="G74">
        <f t="shared" si="3"/>
        <v>10.691944912900398</v>
      </c>
    </row>
    <row r="75" spans="1:7" x14ac:dyDescent="0.25">
      <c r="A75">
        <v>74</v>
      </c>
      <c r="B75">
        <v>152000</v>
      </c>
      <c r="C75">
        <v>68</v>
      </c>
      <c r="D75">
        <v>40</v>
      </c>
      <c r="E75">
        <v>22</v>
      </c>
      <c r="F75">
        <v>0</v>
      </c>
      <c r="G75">
        <f t="shared" si="3"/>
        <v>11.931635799828413</v>
      </c>
    </row>
    <row r="76" spans="1:7" x14ac:dyDescent="0.25">
      <c r="A76">
        <v>75</v>
      </c>
      <c r="B76">
        <v>73000</v>
      </c>
      <c r="C76">
        <v>52</v>
      </c>
      <c r="D76">
        <v>30</v>
      </c>
      <c r="E76">
        <v>15</v>
      </c>
      <c r="F76">
        <v>0</v>
      </c>
      <c r="G76">
        <f t="shared" si="3"/>
        <v>11.198214720130528</v>
      </c>
    </row>
    <row r="77" spans="1:7" x14ac:dyDescent="0.25">
      <c r="A77">
        <v>76</v>
      </c>
      <c r="B77">
        <v>115000</v>
      </c>
      <c r="C77">
        <v>54</v>
      </c>
      <c r="D77">
        <v>27</v>
      </c>
      <c r="E77">
        <v>20</v>
      </c>
      <c r="F77">
        <v>0</v>
      </c>
      <c r="G77">
        <f t="shared" si="3"/>
        <v>11.652687407345388</v>
      </c>
    </row>
    <row r="78" spans="1:7" x14ac:dyDescent="0.25">
      <c r="A78">
        <v>77</v>
      </c>
      <c r="B78">
        <v>109000</v>
      </c>
      <c r="C78">
        <v>72</v>
      </c>
      <c r="D78">
        <v>45</v>
      </c>
      <c r="E78">
        <v>19</v>
      </c>
      <c r="F78">
        <v>0</v>
      </c>
      <c r="G78">
        <f t="shared" si="3"/>
        <v>11.59910316121128</v>
      </c>
    </row>
    <row r="79" spans="1:7" x14ac:dyDescent="0.25">
      <c r="A79">
        <v>78</v>
      </c>
      <c r="B79">
        <v>68000</v>
      </c>
      <c r="C79">
        <v>51</v>
      </c>
      <c r="D79">
        <v>27</v>
      </c>
      <c r="E79">
        <v>17</v>
      </c>
      <c r="F79">
        <v>1</v>
      </c>
      <c r="G79">
        <f t="shared" si="3"/>
        <v>11.127262984158243</v>
      </c>
    </row>
    <row r="80" spans="1:7" x14ac:dyDescent="0.25">
      <c r="A80">
        <v>79</v>
      </c>
      <c r="B80">
        <v>64000</v>
      </c>
      <c r="C80">
        <v>35</v>
      </c>
      <c r="D80">
        <v>10</v>
      </c>
      <c r="E80">
        <v>15</v>
      </c>
      <c r="F80">
        <v>1</v>
      </c>
      <c r="G80">
        <f t="shared" si="3"/>
        <v>11.066638362341809</v>
      </c>
    </row>
    <row r="81" spans="1:7" x14ac:dyDescent="0.25">
      <c r="A81">
        <v>80</v>
      </c>
      <c r="B81">
        <v>72000</v>
      </c>
      <c r="C81">
        <v>43</v>
      </c>
      <c r="D81">
        <v>9</v>
      </c>
      <c r="E81">
        <v>18</v>
      </c>
      <c r="F81">
        <v>0</v>
      </c>
      <c r="G81">
        <f t="shared" si="3"/>
        <v>11.184421397998193</v>
      </c>
    </row>
    <row r="82" spans="1:7" x14ac:dyDescent="0.25">
      <c r="A82">
        <v>81</v>
      </c>
      <c r="B82">
        <v>75000</v>
      </c>
      <c r="C82">
        <v>45</v>
      </c>
      <c r="D82">
        <v>18</v>
      </c>
      <c r="E82">
        <v>16</v>
      </c>
      <c r="F82">
        <v>1</v>
      </c>
      <c r="G82">
        <f t="shared" si="3"/>
        <v>11.225243392518447</v>
      </c>
    </row>
    <row r="83" spans="1:7" x14ac:dyDescent="0.25">
      <c r="A83">
        <v>82</v>
      </c>
      <c r="B83">
        <v>55000</v>
      </c>
      <c r="C83">
        <v>41</v>
      </c>
      <c r="D83">
        <v>12</v>
      </c>
      <c r="E83">
        <v>15</v>
      </c>
      <c r="F83">
        <v>0</v>
      </c>
      <c r="G83">
        <f t="shared" si="3"/>
        <v>10.915088464214607</v>
      </c>
    </row>
    <row r="84" spans="1:7" x14ac:dyDescent="0.25">
      <c r="A84">
        <v>83</v>
      </c>
      <c r="B84">
        <v>100000</v>
      </c>
      <c r="C84">
        <v>55</v>
      </c>
      <c r="D84">
        <v>23</v>
      </c>
      <c r="E84">
        <v>17</v>
      </c>
      <c r="F84">
        <v>0</v>
      </c>
      <c r="G84">
        <f t="shared" si="3"/>
        <v>11.512925464970229</v>
      </c>
    </row>
    <row r="85" spans="1:7" x14ac:dyDescent="0.25">
      <c r="A85">
        <v>84</v>
      </c>
      <c r="B85">
        <v>34000</v>
      </c>
      <c r="C85">
        <v>38</v>
      </c>
      <c r="D85">
        <v>7</v>
      </c>
      <c r="E85">
        <v>16</v>
      </c>
      <c r="F85">
        <v>0</v>
      </c>
      <c r="G85">
        <f t="shared" si="3"/>
        <v>10.434115803598299</v>
      </c>
    </row>
    <row r="86" spans="1:7" x14ac:dyDescent="0.25">
      <c r="A86">
        <v>85</v>
      </c>
      <c r="B86">
        <v>71000</v>
      </c>
      <c r="C86">
        <v>48</v>
      </c>
      <c r="D86">
        <v>15</v>
      </c>
      <c r="E86">
        <v>19</v>
      </c>
      <c r="F86">
        <v>0</v>
      </c>
      <c r="G86">
        <f t="shared" si="3"/>
        <v>11.170435156023453</v>
      </c>
    </row>
    <row r="87" spans="1:7" x14ac:dyDescent="0.25">
      <c r="A87">
        <v>86</v>
      </c>
      <c r="B87">
        <v>74000</v>
      </c>
      <c r="C87">
        <v>51</v>
      </c>
      <c r="D87">
        <v>15</v>
      </c>
      <c r="E87">
        <v>19</v>
      </c>
      <c r="F87">
        <v>1</v>
      </c>
      <c r="G87">
        <f t="shared" si="3"/>
        <v>11.211820372186306</v>
      </c>
    </row>
    <row r="88" spans="1:7" x14ac:dyDescent="0.25">
      <c r="A88">
        <v>87</v>
      </c>
      <c r="B88">
        <v>66000</v>
      </c>
      <c r="C88">
        <v>49</v>
      </c>
      <c r="D88">
        <v>21</v>
      </c>
      <c r="E88">
        <v>16</v>
      </c>
      <c r="F88">
        <v>1</v>
      </c>
      <c r="G88">
        <f t="shared" si="3"/>
        <v>11.097410021008562</v>
      </c>
    </row>
    <row r="89" spans="1:7" x14ac:dyDescent="0.25">
      <c r="A89">
        <v>88</v>
      </c>
      <c r="B89">
        <v>53000</v>
      </c>
      <c r="C89">
        <v>55</v>
      </c>
      <c r="D89">
        <v>20</v>
      </c>
      <c r="E89">
        <v>16</v>
      </c>
      <c r="F89">
        <v>0</v>
      </c>
      <c r="G89">
        <f t="shared" si="3"/>
        <v>10.878047192534259</v>
      </c>
    </row>
    <row r="90" spans="1:7" x14ac:dyDescent="0.25">
      <c r="A90">
        <v>89</v>
      </c>
      <c r="B90">
        <v>70000</v>
      </c>
      <c r="C90">
        <v>44</v>
      </c>
      <c r="D90">
        <v>18</v>
      </c>
      <c r="E90">
        <v>15</v>
      </c>
      <c r="F90">
        <v>1</v>
      </c>
      <c r="G90">
        <f t="shared" si="3"/>
        <v>11.156250521031495</v>
      </c>
    </row>
    <row r="91" spans="1:7" x14ac:dyDescent="0.25">
      <c r="A91">
        <v>90</v>
      </c>
      <c r="B91">
        <v>52000</v>
      </c>
      <c r="C91">
        <v>40</v>
      </c>
      <c r="D91">
        <v>6</v>
      </c>
      <c r="E91">
        <v>18</v>
      </c>
      <c r="F91">
        <v>0</v>
      </c>
      <c r="G91">
        <f t="shared" si="3"/>
        <v>10.858998997563564</v>
      </c>
    </row>
    <row r="92" spans="1:7" x14ac:dyDescent="0.25">
      <c r="A92">
        <v>91</v>
      </c>
      <c r="B92">
        <v>88000</v>
      </c>
      <c r="C92">
        <v>60</v>
      </c>
      <c r="D92">
        <v>34</v>
      </c>
      <c r="E92">
        <v>18</v>
      </c>
      <c r="F92">
        <v>0</v>
      </c>
      <c r="G92">
        <f t="shared" si="3"/>
        <v>11.385092093460344</v>
      </c>
    </row>
    <row r="93" spans="1:7" x14ac:dyDescent="0.25">
      <c r="A93">
        <v>92</v>
      </c>
      <c r="B93">
        <v>48000</v>
      </c>
      <c r="C93">
        <v>39</v>
      </c>
      <c r="D93">
        <v>11</v>
      </c>
      <c r="E93">
        <v>17</v>
      </c>
      <c r="F93">
        <v>1</v>
      </c>
      <c r="G93">
        <f t="shared" si="3"/>
        <v>10.778956289890028</v>
      </c>
    </row>
    <row r="94" spans="1:7" x14ac:dyDescent="0.25">
      <c r="A94">
        <v>93</v>
      </c>
      <c r="B94">
        <v>97000</v>
      </c>
      <c r="C94">
        <v>48</v>
      </c>
      <c r="D94">
        <v>15</v>
      </c>
      <c r="E94">
        <v>13</v>
      </c>
      <c r="F94">
        <v>1</v>
      </c>
      <c r="G94">
        <f t="shared" si="3"/>
        <v>11.48246625748552</v>
      </c>
    </row>
    <row r="95" spans="1:7" x14ac:dyDescent="0.25">
      <c r="A95">
        <v>94</v>
      </c>
      <c r="B95">
        <v>29000</v>
      </c>
      <c r="C95">
        <v>22</v>
      </c>
      <c r="D95">
        <v>0</v>
      </c>
      <c r="E95">
        <v>15</v>
      </c>
      <c r="F95">
        <v>0</v>
      </c>
      <c r="G95">
        <f t="shared" si="3"/>
        <v>10.275051108968611</v>
      </c>
    </row>
    <row r="96" spans="1:7" x14ac:dyDescent="0.25">
      <c r="A96">
        <v>95</v>
      </c>
      <c r="B96">
        <v>42000</v>
      </c>
      <c r="C96">
        <v>29</v>
      </c>
      <c r="D96">
        <v>6</v>
      </c>
      <c r="E96">
        <v>14</v>
      </c>
      <c r="F96">
        <v>1</v>
      </c>
      <c r="G96">
        <f t="shared" si="3"/>
        <v>10.645424897265505</v>
      </c>
    </row>
    <row r="97" spans="1:7" x14ac:dyDescent="0.25">
      <c r="A97">
        <v>96</v>
      </c>
      <c r="B97">
        <v>43000</v>
      </c>
      <c r="C97">
        <v>39</v>
      </c>
      <c r="D97">
        <v>17</v>
      </c>
      <c r="E97">
        <v>17</v>
      </c>
      <c r="F97">
        <v>1</v>
      </c>
      <c r="G97">
        <f t="shared" si="3"/>
        <v>10.668955394675699</v>
      </c>
    </row>
    <row r="98" spans="1:7" x14ac:dyDescent="0.25">
      <c r="A98">
        <v>97</v>
      </c>
      <c r="B98">
        <v>91000</v>
      </c>
      <c r="C98">
        <v>55</v>
      </c>
      <c r="D98">
        <v>25</v>
      </c>
      <c r="E98">
        <v>16</v>
      </c>
      <c r="F98">
        <v>1</v>
      </c>
      <c r="G98">
        <f t="shared" si="3"/>
        <v>11.418614785498987</v>
      </c>
    </row>
    <row r="99" spans="1:7" x14ac:dyDescent="0.25">
      <c r="A99">
        <v>98</v>
      </c>
      <c r="B99">
        <v>35000</v>
      </c>
      <c r="C99">
        <v>45</v>
      </c>
      <c r="D99">
        <v>8</v>
      </c>
      <c r="E99">
        <v>16</v>
      </c>
      <c r="F99">
        <v>0</v>
      </c>
      <c r="G99">
        <f t="shared" si="3"/>
        <v>10.46310334047155</v>
      </c>
    </row>
    <row r="100" spans="1:7" x14ac:dyDescent="0.25">
      <c r="A100">
        <v>99</v>
      </c>
      <c r="B100">
        <v>52000</v>
      </c>
      <c r="C100">
        <v>58</v>
      </c>
      <c r="D100">
        <v>36</v>
      </c>
      <c r="E100">
        <v>15</v>
      </c>
      <c r="F100">
        <v>0</v>
      </c>
      <c r="G100">
        <f t="shared" si="3"/>
        <v>10.858998997563564</v>
      </c>
    </row>
    <row r="101" spans="1:7" x14ac:dyDescent="0.25">
      <c r="A101">
        <v>100</v>
      </c>
      <c r="B101">
        <v>92000</v>
      </c>
      <c r="C101">
        <v>58</v>
      </c>
      <c r="D101">
        <v>35</v>
      </c>
      <c r="E101">
        <v>18</v>
      </c>
      <c r="F101">
        <v>0</v>
      </c>
      <c r="G101">
        <f t="shared" si="3"/>
        <v>11.429543856031177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"/>
  <sheetViews>
    <sheetView tabSelected="1" workbookViewId="0">
      <selection activeCell="A23" sqref="A23"/>
    </sheetView>
  </sheetViews>
  <sheetFormatPr defaultRowHeight="15" x14ac:dyDescent="0.25"/>
  <sheetData>
    <row r="1" spans="1:9" x14ac:dyDescent="0.25">
      <c r="A1" t="s">
        <v>7</v>
      </c>
    </row>
    <row r="2" spans="1:9" ht="15.75" thickBot="1" x14ac:dyDescent="0.3"/>
    <row r="3" spans="1:9" x14ac:dyDescent="0.25">
      <c r="A3" s="4" t="s">
        <v>8</v>
      </c>
      <c r="B3" s="4"/>
    </row>
    <row r="4" spans="1:9" x14ac:dyDescent="0.25">
      <c r="A4" s="1" t="s">
        <v>9</v>
      </c>
      <c r="B4" s="1">
        <v>0.81723310596433452</v>
      </c>
    </row>
    <row r="5" spans="1:9" x14ac:dyDescent="0.25">
      <c r="A5" s="1" t="s">
        <v>10</v>
      </c>
      <c r="B5" s="1">
        <v>0.66786994948411316</v>
      </c>
    </row>
    <row r="6" spans="1:9" x14ac:dyDescent="0.25">
      <c r="A6" s="1" t="s">
        <v>11</v>
      </c>
      <c r="B6" s="1">
        <v>0.65020345743539576</v>
      </c>
    </row>
    <row r="7" spans="1:9" x14ac:dyDescent="0.25">
      <c r="A7" s="1" t="s">
        <v>12</v>
      </c>
      <c r="B7" s="1">
        <v>0.21827104317863333</v>
      </c>
    </row>
    <row r="8" spans="1:9" ht="15.75" thickBot="1" x14ac:dyDescent="0.3">
      <c r="A8" s="2" t="s">
        <v>13</v>
      </c>
      <c r="B8" s="2">
        <v>100</v>
      </c>
    </row>
    <row r="10" spans="1:9" ht="15.75" thickBot="1" x14ac:dyDescent="0.3">
      <c r="A10" t="s">
        <v>14</v>
      </c>
    </row>
    <row r="11" spans="1:9" x14ac:dyDescent="0.25">
      <c r="A11" s="3"/>
      <c r="B11" s="3" t="s">
        <v>19</v>
      </c>
      <c r="C11" s="3" t="s">
        <v>20</v>
      </c>
      <c r="D11" s="3" t="s">
        <v>21</v>
      </c>
      <c r="E11" s="3" t="s">
        <v>22</v>
      </c>
      <c r="F11" s="3" t="s">
        <v>23</v>
      </c>
    </row>
    <row r="12" spans="1:9" x14ac:dyDescent="0.25">
      <c r="A12" s="1" t="s">
        <v>15</v>
      </c>
      <c r="B12" s="1">
        <v>5</v>
      </c>
      <c r="C12" s="1">
        <v>9.0054171114448458</v>
      </c>
      <c r="D12" s="1">
        <v>1.8010834222889691</v>
      </c>
      <c r="E12" s="1">
        <v>37.804333064107176</v>
      </c>
      <c r="F12" s="1">
        <v>4.4345335534941853E-21</v>
      </c>
    </row>
    <row r="13" spans="1:9" x14ac:dyDescent="0.25">
      <c r="A13" s="1" t="s">
        <v>16</v>
      </c>
      <c r="B13" s="1">
        <v>94</v>
      </c>
      <c r="C13" s="1">
        <v>4.4783713392871487</v>
      </c>
      <c r="D13" s="1">
        <v>4.7642248290288819E-2</v>
      </c>
      <c r="E13" s="1"/>
      <c r="F13" s="1"/>
    </row>
    <row r="14" spans="1:9" ht="15.75" thickBot="1" x14ac:dyDescent="0.3">
      <c r="A14" s="2" t="s">
        <v>17</v>
      </c>
      <c r="B14" s="2">
        <v>99</v>
      </c>
      <c r="C14" s="2">
        <v>13.483788450731995</v>
      </c>
      <c r="D14" s="2"/>
      <c r="E14" s="2"/>
      <c r="F14" s="2"/>
    </row>
    <row r="15" spans="1:9" ht="15.75" thickBot="1" x14ac:dyDescent="0.3"/>
    <row r="16" spans="1:9" x14ac:dyDescent="0.25">
      <c r="A16" s="3"/>
      <c r="B16" s="3" t="s">
        <v>24</v>
      </c>
      <c r="C16" s="3" t="s">
        <v>12</v>
      </c>
      <c r="D16" s="3" t="s">
        <v>25</v>
      </c>
      <c r="E16" s="3" t="s">
        <v>26</v>
      </c>
      <c r="F16" s="3" t="s">
        <v>27</v>
      </c>
      <c r="G16" s="3" t="s">
        <v>28</v>
      </c>
      <c r="H16" s="3" t="s">
        <v>29</v>
      </c>
      <c r="I16" s="3" t="s">
        <v>30</v>
      </c>
    </row>
    <row r="17" spans="1:14" x14ac:dyDescent="0.25">
      <c r="A17" s="1" t="s">
        <v>18</v>
      </c>
      <c r="B17" s="1">
        <v>9.2258410360420875</v>
      </c>
      <c r="C17" s="1">
        <v>0.3135487778475059</v>
      </c>
      <c r="D17" s="1">
        <v>29.423941944143266</v>
      </c>
      <c r="E17" s="1">
        <v>3.2456420702976198E-49</v>
      </c>
      <c r="F17" s="1">
        <v>8.6032825874572403</v>
      </c>
      <c r="G17" s="1">
        <v>9.8483994846269347</v>
      </c>
      <c r="H17" s="1">
        <v>8.6032825874572403</v>
      </c>
      <c r="I17" s="1">
        <v>9.8483994846269347</v>
      </c>
    </row>
    <row r="18" spans="1:14" x14ac:dyDescent="0.25">
      <c r="A18" s="1" t="s">
        <v>2</v>
      </c>
      <c r="B18" s="1">
        <v>1.2569255953888818E-2</v>
      </c>
      <c r="C18" s="1">
        <v>5.1242752873564921E-3</v>
      </c>
      <c r="D18" s="1">
        <v>2.4528846029997422</v>
      </c>
      <c r="E18" s="1">
        <v>1.6015665730127124E-2</v>
      </c>
      <c r="F18" s="1">
        <v>2.3948872482647647E-3</v>
      </c>
      <c r="G18" s="1">
        <v>2.2743624659512872E-2</v>
      </c>
      <c r="H18" s="1">
        <v>2.3948872482647647E-3</v>
      </c>
      <c r="I18" s="1">
        <v>2.2743624659512872E-2</v>
      </c>
    </row>
    <row r="19" spans="1:14" x14ac:dyDescent="0.25">
      <c r="A19" s="1" t="s">
        <v>3</v>
      </c>
      <c r="B19" s="1">
        <v>1.3820659233808194E-2</v>
      </c>
      <c r="C19" s="1">
        <v>4.6433043648024695E-3</v>
      </c>
      <c r="D19" s="1">
        <v>2.9764706657122484</v>
      </c>
      <c r="E19" s="1">
        <v>3.7074509677975103E-3</v>
      </c>
      <c r="F19" s="1">
        <v>4.6012695697713601E-3</v>
      </c>
      <c r="G19" s="1">
        <v>2.3040048897845028E-2</v>
      </c>
      <c r="H19" s="1">
        <v>4.6012695697713601E-3</v>
      </c>
      <c r="I19" s="1">
        <v>2.3040048897845028E-2</v>
      </c>
    </row>
    <row r="20" spans="1:14" x14ac:dyDescent="0.25">
      <c r="A20" s="1" t="s">
        <v>4</v>
      </c>
      <c r="B20" s="1">
        <v>5.9937397719722403E-2</v>
      </c>
      <c r="C20" s="1">
        <v>1.7674615054673635E-2</v>
      </c>
      <c r="D20" s="1">
        <v>3.3911571784910457</v>
      </c>
      <c r="E20" s="1">
        <v>1.0193559909850341E-3</v>
      </c>
      <c r="F20" s="1">
        <v>2.4844035202699476E-2</v>
      </c>
      <c r="G20" s="1">
        <v>9.5030760236745337E-2</v>
      </c>
      <c r="H20" s="1">
        <v>2.4844035202699476E-2</v>
      </c>
      <c r="I20" s="1">
        <v>9.5030760236745337E-2</v>
      </c>
    </row>
    <row r="21" spans="1:14" x14ac:dyDescent="0.25">
      <c r="A21" s="1" t="s">
        <v>5</v>
      </c>
      <c r="B21" s="1">
        <v>0.8874012762112522</v>
      </c>
      <c r="C21" s="1">
        <v>0.3854034678500145</v>
      </c>
      <c r="D21" s="1">
        <v>2.3025254058082258</v>
      </c>
      <c r="E21" s="1">
        <v>2.3511989495451406E-2</v>
      </c>
      <c r="F21" s="1">
        <v>0.12217365621836562</v>
      </c>
      <c r="G21" s="1">
        <v>1.6526288962041389</v>
      </c>
      <c r="H21" s="1">
        <v>0.12217365621836562</v>
      </c>
      <c r="I21" s="1">
        <v>1.6526288962041389</v>
      </c>
    </row>
    <row r="22" spans="1:14" ht="15.75" thickBot="1" x14ac:dyDescent="0.3">
      <c r="A22" s="2" t="s">
        <v>40</v>
      </c>
      <c r="B22" s="2">
        <v>-4.9341344279854628E-2</v>
      </c>
      <c r="C22" s="2">
        <v>2.3194668432742434E-2</v>
      </c>
      <c r="D22" s="2">
        <v>-2.127270946895822</v>
      </c>
      <c r="E22" s="2">
        <v>3.6015399718436543E-2</v>
      </c>
      <c r="F22" s="2">
        <v>-9.5394902179388091E-2</v>
      </c>
      <c r="G22" s="2">
        <v>-3.2877863803211574E-3</v>
      </c>
      <c r="H22" s="2">
        <v>-9.5394902179388091E-2</v>
      </c>
      <c r="I22" s="2">
        <v>-3.2877863803211574E-3</v>
      </c>
    </row>
    <row r="26" spans="1:14" x14ac:dyDescent="0.25">
      <c r="A26" t="s">
        <v>31</v>
      </c>
      <c r="F26" t="s">
        <v>36</v>
      </c>
    </row>
    <row r="27" spans="1:14" ht="15.75" thickBot="1" x14ac:dyDescent="0.3"/>
    <row r="28" spans="1:14" x14ac:dyDescent="0.25">
      <c r="A28" s="3" t="s">
        <v>32</v>
      </c>
      <c r="B28" s="3" t="s">
        <v>39</v>
      </c>
      <c r="C28" s="3" t="s">
        <v>34</v>
      </c>
      <c r="D28" s="3" t="s">
        <v>35</v>
      </c>
      <c r="F28" s="3" t="s">
        <v>37</v>
      </c>
      <c r="G28" s="3" t="s">
        <v>38</v>
      </c>
      <c r="H28" s="7"/>
      <c r="I28" s="7"/>
      <c r="J28" t="s">
        <v>120</v>
      </c>
      <c r="N28" t="s">
        <v>120</v>
      </c>
    </row>
    <row r="29" spans="1:14" x14ac:dyDescent="0.25">
      <c r="A29" s="1">
        <v>1</v>
      </c>
      <c r="B29" s="1">
        <v>11.018954606989407</v>
      </c>
      <c r="C29" s="1">
        <v>0.17926011314112067</v>
      </c>
      <c r="D29" s="1">
        <v>0.84283238118903314</v>
      </c>
      <c r="F29" s="1">
        <v>0.5</v>
      </c>
      <c r="G29" s="1">
        <v>10.275051108968611</v>
      </c>
    </row>
    <row r="30" spans="1:14" x14ac:dyDescent="0.25">
      <c r="A30" s="1">
        <v>2</v>
      </c>
      <c r="B30" s="1">
        <v>10.800677718143502</v>
      </c>
      <c r="C30" s="1">
        <v>0.73205037412290608</v>
      </c>
      <c r="D30" s="1">
        <v>3.4419021005894823</v>
      </c>
      <c r="F30" s="1">
        <v>1.5</v>
      </c>
      <c r="G30" s="1">
        <v>10.308952660644293</v>
      </c>
    </row>
    <row r="31" spans="1:14" x14ac:dyDescent="0.25">
      <c r="A31" s="1">
        <v>3</v>
      </c>
      <c r="B31" s="1">
        <v>10.946447953315795</v>
      </c>
      <c r="C31" s="1">
        <v>0.1659999450573082</v>
      </c>
      <c r="D31" s="1">
        <v>0.78048667111883918</v>
      </c>
      <c r="F31" s="1">
        <v>2.5</v>
      </c>
      <c r="G31" s="1">
        <v>10.373491181781864</v>
      </c>
    </row>
    <row r="32" spans="1:14" x14ac:dyDescent="0.25">
      <c r="A32" s="1">
        <v>4</v>
      </c>
      <c r="B32" s="1">
        <v>10.609285219940144</v>
      </c>
      <c r="C32" s="1">
        <v>8.2659692960254105E-2</v>
      </c>
      <c r="D32" s="1">
        <v>0.38864343341789431</v>
      </c>
      <c r="F32" s="1">
        <v>3.5</v>
      </c>
      <c r="G32" s="1">
        <v>10.434115803598299</v>
      </c>
    </row>
    <row r="33" spans="1:7" x14ac:dyDescent="0.25">
      <c r="A33" s="1">
        <v>5</v>
      </c>
      <c r="B33" s="1">
        <v>10.536778566266532</v>
      </c>
      <c r="C33" s="1">
        <v>5.9856166829540314E-2</v>
      </c>
      <c r="D33" s="1">
        <v>0.28142744492230826</v>
      </c>
      <c r="F33" s="1">
        <v>4.5</v>
      </c>
      <c r="G33" s="1">
        <v>10.434115803598299</v>
      </c>
    </row>
    <row r="34" spans="1:7" x14ac:dyDescent="0.25">
      <c r="A34" s="1">
        <v>6</v>
      </c>
      <c r="B34" s="1">
        <v>10.650747197641568</v>
      </c>
      <c r="C34" s="1">
        <v>-7.9430272529783963E-2</v>
      </c>
      <c r="D34" s="1">
        <v>-0.37345957537173258</v>
      </c>
      <c r="F34" s="1">
        <v>5.5</v>
      </c>
      <c r="G34" s="1">
        <v>10.434115803598299</v>
      </c>
    </row>
    <row r="35" spans="1:7" x14ac:dyDescent="0.25">
      <c r="A35" s="1">
        <v>7</v>
      </c>
      <c r="B35" s="1">
        <v>10.940279336881165</v>
      </c>
      <c r="C35" s="1">
        <v>1.0527209935522919E-2</v>
      </c>
      <c r="D35" s="1">
        <v>4.9496082880683613E-2</v>
      </c>
      <c r="F35" s="1">
        <v>6.5</v>
      </c>
      <c r="G35" s="1">
        <v>10.46310334047155</v>
      </c>
    </row>
    <row r="36" spans="1:7" x14ac:dyDescent="0.25">
      <c r="A36" s="1">
        <v>8</v>
      </c>
      <c r="B36" s="1">
        <v>10.82241287254671</v>
      </c>
      <c r="C36" s="1">
        <v>-0.17698797528120558</v>
      </c>
      <c r="D36" s="1">
        <v>-0.832149405878433</v>
      </c>
      <c r="F36" s="1">
        <v>7.5</v>
      </c>
      <c r="G36" s="1">
        <v>10.46310334047155</v>
      </c>
    </row>
    <row r="37" spans="1:7" x14ac:dyDescent="0.25">
      <c r="A37" s="1">
        <v>9</v>
      </c>
      <c r="B37" s="1">
        <v>11.036935551552856</v>
      </c>
      <c r="C37" s="1">
        <v>0.10492623202653917</v>
      </c>
      <c r="D37" s="1">
        <v>0.4933346545335564</v>
      </c>
      <c r="F37" s="1">
        <v>8.5</v>
      </c>
      <c r="G37" s="1">
        <v>10.545341438708522</v>
      </c>
    </row>
    <row r="38" spans="1:7" x14ac:dyDescent="0.25">
      <c r="A38" s="1">
        <v>10</v>
      </c>
      <c r="B38" s="1">
        <v>11.052502089521433</v>
      </c>
      <c r="C38" s="1">
        <v>0.13191930847676048</v>
      </c>
      <c r="D38" s="1">
        <v>0.62024877112929588</v>
      </c>
      <c r="F38" s="1">
        <v>9.5</v>
      </c>
      <c r="G38" s="1">
        <v>10.545341438708522</v>
      </c>
    </row>
    <row r="39" spans="1:7" x14ac:dyDescent="0.25">
      <c r="A39" s="1">
        <v>11</v>
      </c>
      <c r="B39" s="1">
        <v>10.916798303743191</v>
      </c>
      <c r="C39" s="1">
        <v>0.33476239709263034</v>
      </c>
      <c r="D39" s="1">
        <v>1.5739619000017686</v>
      </c>
      <c r="F39" s="1">
        <v>10.5</v>
      </c>
      <c r="G39" s="1">
        <v>10.571316925111784</v>
      </c>
    </row>
    <row r="40" spans="1:7" x14ac:dyDescent="0.25">
      <c r="A40" s="1">
        <v>12</v>
      </c>
      <c r="B40" s="1">
        <v>10.736229182758951</v>
      </c>
      <c r="C40" s="1">
        <v>0.12276981480461302</v>
      </c>
      <c r="D40" s="1">
        <v>0.57723033605612795</v>
      </c>
      <c r="F40" s="1">
        <v>11.5</v>
      </c>
      <c r="G40" s="1">
        <v>10.571316925111784</v>
      </c>
    </row>
    <row r="41" spans="1:7" x14ac:dyDescent="0.25">
      <c r="A41" s="1">
        <v>13</v>
      </c>
      <c r="B41" s="1">
        <v>11.59586693124395</v>
      </c>
      <c r="C41" s="1">
        <v>-0.19947528252967395</v>
      </c>
      <c r="D41" s="1">
        <v>-0.93787861904609071</v>
      </c>
      <c r="F41" s="1">
        <v>12.5</v>
      </c>
      <c r="G41" s="1">
        <v>10.571316925111784</v>
      </c>
    </row>
    <row r="42" spans="1:7" x14ac:dyDescent="0.25">
      <c r="A42" s="1">
        <v>14</v>
      </c>
      <c r="B42" s="1">
        <v>10.790522868784487</v>
      </c>
      <c r="C42" s="1">
        <v>8.7524323749772037E-2</v>
      </c>
      <c r="D42" s="1">
        <v>0.41151560659736308</v>
      </c>
      <c r="F42" s="1">
        <v>13.5</v>
      </c>
      <c r="G42" s="1">
        <v>10.596634733096073</v>
      </c>
    </row>
    <row r="43" spans="1:7" x14ac:dyDescent="0.25">
      <c r="A43" s="1">
        <v>15</v>
      </c>
      <c r="B43" s="1">
        <v>10.760116291386812</v>
      </c>
      <c r="C43" s="1">
        <v>-0.16348155829073896</v>
      </c>
      <c r="D43" s="1">
        <v>-0.76864590030803681</v>
      </c>
      <c r="F43" s="1">
        <v>14.5</v>
      </c>
      <c r="G43" s="1">
        <v>10.596634733096073</v>
      </c>
    </row>
    <row r="44" spans="1:7" x14ac:dyDescent="0.25">
      <c r="A44" s="1">
        <v>16</v>
      </c>
      <c r="B44" s="1">
        <v>10.718510690565724</v>
      </c>
      <c r="C44" s="1">
        <v>0.12107022114073906</v>
      </c>
      <c r="D44" s="1">
        <v>0.56923930810419887</v>
      </c>
      <c r="F44" s="1">
        <v>15.5</v>
      </c>
      <c r="G44" s="1">
        <v>10.596634733096073</v>
      </c>
    </row>
    <row r="45" spans="1:7" x14ac:dyDescent="0.25">
      <c r="A45" s="1">
        <v>17</v>
      </c>
      <c r="B45" s="1">
        <v>10.580654950562831</v>
      </c>
      <c r="C45" s="1">
        <v>1.5979782533241504E-2</v>
      </c>
      <c r="D45" s="1">
        <v>7.5132598810601525E-2</v>
      </c>
      <c r="F45" s="1">
        <v>16.5</v>
      </c>
      <c r="G45" s="1">
        <v>10.621327345686446</v>
      </c>
    </row>
    <row r="46" spans="1:7" x14ac:dyDescent="0.25">
      <c r="A46" s="1">
        <v>18</v>
      </c>
      <c r="B46" s="1">
        <v>10.866289256843007</v>
      </c>
      <c r="C46" s="1">
        <v>-2.6708345136544409E-2</v>
      </c>
      <c r="D46" s="1">
        <v>-0.1255753872660505</v>
      </c>
      <c r="F46" s="1">
        <v>17.5</v>
      </c>
      <c r="G46" s="1">
        <v>10.645424897265505</v>
      </c>
    </row>
    <row r="47" spans="1:7" x14ac:dyDescent="0.25">
      <c r="A47" s="1">
        <v>19</v>
      </c>
      <c r="B47" s="1">
        <v>10.571577452078479</v>
      </c>
      <c r="C47" s="1">
        <v>-0.26262479143418638</v>
      </c>
      <c r="D47" s="1">
        <v>-1.2347904642316836</v>
      </c>
      <c r="F47" s="1">
        <v>18.5</v>
      </c>
      <c r="G47" s="1">
        <v>10.645424897265505</v>
      </c>
    </row>
    <row r="48" spans="1:7" x14ac:dyDescent="0.25">
      <c r="A48" s="1">
        <v>20</v>
      </c>
      <c r="B48" s="1">
        <v>11.151310258417775</v>
      </c>
      <c r="C48" s="1">
        <v>-0.10042025304410451</v>
      </c>
      <c r="D48" s="1">
        <v>-0.47214876477366668</v>
      </c>
      <c r="F48" s="1">
        <v>19.5</v>
      </c>
      <c r="G48" s="1">
        <v>10.668955394675699</v>
      </c>
    </row>
    <row r="49" spans="1:7" x14ac:dyDescent="0.25">
      <c r="A49" s="1">
        <v>21</v>
      </c>
      <c r="B49" s="1">
        <v>11.245640466459559</v>
      </c>
      <c r="C49" s="1">
        <v>-0.16349791758178434</v>
      </c>
      <c r="D49" s="1">
        <v>-0.76872281725283143</v>
      </c>
      <c r="F49" s="1">
        <v>20.5</v>
      </c>
      <c r="G49" s="1">
        <v>10.691944912900398</v>
      </c>
    </row>
    <row r="50" spans="1:7" x14ac:dyDescent="0.25">
      <c r="A50" s="1">
        <v>22</v>
      </c>
      <c r="B50" s="1">
        <v>11.123262864460276</v>
      </c>
      <c r="C50" s="1">
        <v>0.16651904919574179</v>
      </c>
      <c r="D50" s="1">
        <v>0.78292735783611589</v>
      </c>
      <c r="F50" s="1">
        <v>21.5</v>
      </c>
      <c r="G50" s="1">
        <v>10.691944912900398</v>
      </c>
    </row>
    <row r="51" spans="1:7" x14ac:dyDescent="0.25">
      <c r="A51" s="1">
        <v>23</v>
      </c>
      <c r="B51" s="1">
        <v>10.927972533297499</v>
      </c>
      <c r="C51" s="1">
        <v>-3.1233207751087733E-2</v>
      </c>
      <c r="D51" s="1">
        <v>-0.14685006273703208</v>
      </c>
      <c r="F51" s="1">
        <v>22.5</v>
      </c>
      <c r="G51" s="1">
        <v>10.691944912900398</v>
      </c>
    </row>
    <row r="52" spans="1:7" x14ac:dyDescent="0.25">
      <c r="A52" s="1">
        <v>24</v>
      </c>
      <c r="B52" s="1">
        <v>10.936787579411629</v>
      </c>
      <c r="C52" s="1">
        <v>8.1841563743820345E-2</v>
      </c>
      <c r="D52" s="1">
        <v>0.38479681197197146</v>
      </c>
      <c r="F52" s="1">
        <v>23.5</v>
      </c>
      <c r="G52" s="1">
        <v>10.757902880692196</v>
      </c>
    </row>
    <row r="53" spans="1:7" x14ac:dyDescent="0.25">
      <c r="A53" s="1">
        <v>25</v>
      </c>
      <c r="B53" s="1">
        <v>11.512799352721441</v>
      </c>
      <c r="C53" s="1">
        <v>0.23914301271928728</v>
      </c>
      <c r="D53" s="1">
        <v>1.1243855162371905</v>
      </c>
      <c r="F53" s="1">
        <v>24.5</v>
      </c>
      <c r="G53" s="1">
        <v>10.757902880692196</v>
      </c>
    </row>
    <row r="54" spans="1:7" x14ac:dyDescent="0.25">
      <c r="A54" s="1">
        <v>26</v>
      </c>
      <c r="B54" s="1">
        <v>11.951999560092748</v>
      </c>
      <c r="C54" s="1">
        <v>-2.0363760264334729E-2</v>
      </c>
      <c r="D54" s="1">
        <v>-9.5744871811166796E-2</v>
      </c>
      <c r="F54" s="1">
        <v>25.5</v>
      </c>
      <c r="G54" s="1">
        <v>10.778956289890028</v>
      </c>
    </row>
    <row r="55" spans="1:7" x14ac:dyDescent="0.25">
      <c r="A55" s="1">
        <v>27</v>
      </c>
      <c r="B55" s="1">
        <v>11.193123088454387</v>
      </c>
      <c r="C55" s="1">
        <v>5.0916316761409064E-3</v>
      </c>
      <c r="D55" s="1">
        <v>2.3939469715502155E-2</v>
      </c>
      <c r="F55" s="1">
        <v>26.5</v>
      </c>
      <c r="G55" s="1">
        <v>10.799575577092764</v>
      </c>
    </row>
    <row r="56" spans="1:7" x14ac:dyDescent="0.25">
      <c r="A56" s="1">
        <v>28</v>
      </c>
      <c r="B56" s="1">
        <v>11.476486611259354</v>
      </c>
      <c r="C56" s="1">
        <v>0.17620079608603412</v>
      </c>
      <c r="D56" s="1">
        <v>0.82844830302926464</v>
      </c>
      <c r="F56" s="1">
        <v>27.5</v>
      </c>
      <c r="G56" s="1">
        <v>10.839580911706463</v>
      </c>
    </row>
    <row r="57" spans="1:7" x14ac:dyDescent="0.25">
      <c r="A57" s="1">
        <v>29</v>
      </c>
      <c r="B57" s="1">
        <v>11.891567686918178</v>
      </c>
      <c r="C57" s="1">
        <v>-0.2924645257068974</v>
      </c>
      <c r="D57" s="1">
        <v>-1.3750887930144955</v>
      </c>
      <c r="F57" s="1">
        <v>28.5</v>
      </c>
      <c r="G57" s="1">
        <v>10.839580911706463</v>
      </c>
    </row>
    <row r="58" spans="1:7" x14ac:dyDescent="0.25">
      <c r="A58" s="1">
        <v>30</v>
      </c>
      <c r="B58" s="1">
        <v>10.969578134118583</v>
      </c>
      <c r="C58" s="1">
        <v>0.21484326387960984</v>
      </c>
      <c r="D58" s="1">
        <v>1.0101346948025436</v>
      </c>
      <c r="F58" s="1">
        <v>29.5</v>
      </c>
      <c r="G58" s="1">
        <v>10.858998997563564</v>
      </c>
    </row>
    <row r="59" spans="1:7" x14ac:dyDescent="0.25">
      <c r="A59" s="1">
        <v>31</v>
      </c>
      <c r="B59" s="1">
        <v>10.806089406753065</v>
      </c>
      <c r="C59" s="1">
        <v>0.10899905746154204</v>
      </c>
      <c r="D59" s="1">
        <v>0.51248397391866896</v>
      </c>
      <c r="F59" s="1">
        <v>30.5</v>
      </c>
      <c r="G59" s="1">
        <v>10.858998997563564</v>
      </c>
    </row>
    <row r="60" spans="1:7" x14ac:dyDescent="0.25">
      <c r="A60" s="1">
        <v>32</v>
      </c>
      <c r="B60" s="1">
        <v>11.253961037118842</v>
      </c>
      <c r="C60" s="1">
        <v>0.25896442785138696</v>
      </c>
      <c r="D60" s="1">
        <v>1.2175804284883736</v>
      </c>
      <c r="F60" s="1">
        <v>31.5</v>
      </c>
      <c r="G60" s="1">
        <v>10.858998997563564</v>
      </c>
    </row>
    <row r="61" spans="1:7" x14ac:dyDescent="0.25">
      <c r="A61" s="1">
        <v>33</v>
      </c>
      <c r="B61" s="1">
        <v>10.759215740442079</v>
      </c>
      <c r="C61" s="1">
        <v>-0.32509993684377925</v>
      </c>
      <c r="D61" s="1">
        <v>-1.5285316353601726</v>
      </c>
      <c r="F61" s="1">
        <v>32.5</v>
      </c>
      <c r="G61" s="1">
        <v>10.858998997563564</v>
      </c>
    </row>
    <row r="62" spans="1:7" x14ac:dyDescent="0.25">
      <c r="A62" s="1">
        <v>34</v>
      </c>
      <c r="B62" s="1">
        <v>11.175285767010598</v>
      </c>
      <c r="C62" s="1">
        <v>-4.8506109871446768E-3</v>
      </c>
      <c r="D62" s="1">
        <v>-2.2806255875217486E-2</v>
      </c>
      <c r="F62" s="1">
        <v>33.5</v>
      </c>
      <c r="G62" s="1">
        <v>10.878047192534259</v>
      </c>
    </row>
    <row r="63" spans="1:7" x14ac:dyDescent="0.25">
      <c r="A63" s="1">
        <v>35</v>
      </c>
      <c r="B63" s="1">
        <v>11.152561661697694</v>
      </c>
      <c r="C63" s="1">
        <v>-0.27451446916343514</v>
      </c>
      <c r="D63" s="1">
        <v>-1.2906925007556926</v>
      </c>
      <c r="F63" s="1">
        <v>34.5</v>
      </c>
      <c r="G63" s="1">
        <v>10.878047192534259</v>
      </c>
    </row>
    <row r="64" spans="1:7" x14ac:dyDescent="0.25">
      <c r="A64" s="1">
        <v>36</v>
      </c>
      <c r="B64" s="1">
        <v>10.890408388555493</v>
      </c>
      <c r="C64" s="1">
        <v>-3.1409390991928632E-2</v>
      </c>
      <c r="D64" s="1">
        <v>-0.14767842850006516</v>
      </c>
      <c r="F64" s="1">
        <v>35.5</v>
      </c>
      <c r="G64" s="1">
        <v>10.878047192534259</v>
      </c>
    </row>
    <row r="65" spans="1:7" x14ac:dyDescent="0.25">
      <c r="A65" s="1">
        <v>37</v>
      </c>
      <c r="B65" s="1">
        <v>11.5287719661799</v>
      </c>
      <c r="C65" s="1">
        <v>-0.14367987271955585</v>
      </c>
      <c r="D65" s="1">
        <v>-0.67554375109552267</v>
      </c>
      <c r="F65" s="1">
        <v>36.5</v>
      </c>
      <c r="G65" s="1">
        <v>10.896739325546411</v>
      </c>
    </row>
    <row r="66" spans="1:7" x14ac:dyDescent="0.25">
      <c r="A66" s="1">
        <v>38</v>
      </c>
      <c r="B66" s="1">
        <v>10.401425632823479</v>
      </c>
      <c r="C66" s="1">
        <v>-0.12637452385486725</v>
      </c>
      <c r="D66" s="1">
        <v>-0.59417869929813749</v>
      </c>
      <c r="F66" s="1">
        <v>37.5</v>
      </c>
      <c r="G66" s="1">
        <v>10.915088464214607</v>
      </c>
    </row>
    <row r="67" spans="1:7" x14ac:dyDescent="0.25">
      <c r="A67" s="1">
        <v>39</v>
      </c>
      <c r="B67" s="1">
        <v>10.861021191353109</v>
      </c>
      <c r="C67" s="1">
        <v>-0.39791785088155862</v>
      </c>
      <c r="D67" s="1">
        <v>-1.8709016964197929</v>
      </c>
      <c r="F67" s="1">
        <v>38.5</v>
      </c>
      <c r="G67" s="1">
        <v>10.915088464214607</v>
      </c>
    </row>
    <row r="68" spans="1:7" x14ac:dyDescent="0.25">
      <c r="A68" s="1">
        <v>40</v>
      </c>
      <c r="B68" s="1">
        <v>11.35146257958057</v>
      </c>
      <c r="C68" s="1">
        <v>-0.49246358201700602</v>
      </c>
      <c r="D68" s="1">
        <v>-2.3154300541667006</v>
      </c>
      <c r="F68" s="1">
        <v>39.5</v>
      </c>
      <c r="G68" s="1">
        <v>10.933106969717286</v>
      </c>
    </row>
    <row r="69" spans="1:7" x14ac:dyDescent="0.25">
      <c r="A69" s="1">
        <v>41</v>
      </c>
      <c r="B69" s="1">
        <v>11.517454113505929</v>
      </c>
      <c r="C69" s="1">
        <v>-8.7910257474751674E-2</v>
      </c>
      <c r="D69" s="1">
        <v>-0.41333016218759455</v>
      </c>
      <c r="F69" s="1">
        <v>40.5</v>
      </c>
      <c r="G69" s="1">
        <v>10.950806546816688</v>
      </c>
    </row>
    <row r="70" spans="1:7" x14ac:dyDescent="0.25">
      <c r="A70" s="1">
        <v>42</v>
      </c>
      <c r="B70" s="1">
        <v>10.942052666092527</v>
      </c>
      <c r="C70" s="1">
        <v>-0.39671122738400477</v>
      </c>
      <c r="D70" s="1">
        <v>-1.8652284803438812</v>
      </c>
      <c r="F70" s="1">
        <v>41.5</v>
      </c>
      <c r="G70" s="1">
        <v>10.968198289528557</v>
      </c>
    </row>
    <row r="71" spans="1:7" x14ac:dyDescent="0.25">
      <c r="A71" s="1">
        <v>43</v>
      </c>
      <c r="B71" s="1">
        <v>10.727708738797011</v>
      </c>
      <c r="C71" s="1">
        <v>-0.15639181368522692</v>
      </c>
      <c r="D71" s="1">
        <v>-0.73531184610501577</v>
      </c>
      <c r="F71" s="1">
        <v>42.5</v>
      </c>
      <c r="G71" s="1">
        <v>10.985292722887856</v>
      </c>
    </row>
    <row r="72" spans="1:7" x14ac:dyDescent="0.25">
      <c r="A72" s="1">
        <v>44</v>
      </c>
      <c r="B72" s="1">
        <v>10.930205209372739</v>
      </c>
      <c r="C72" s="1">
        <v>-0.23826029647234037</v>
      </c>
      <c r="D72" s="1">
        <v>-1.1202352241097788</v>
      </c>
      <c r="F72" s="1">
        <v>43.5</v>
      </c>
      <c r="G72" s="1">
        <v>11.018629143155449</v>
      </c>
    </row>
    <row r="73" spans="1:7" x14ac:dyDescent="0.25">
      <c r="A73" s="1">
        <v>45</v>
      </c>
      <c r="B73" s="1">
        <v>11.013129164775588</v>
      </c>
      <c r="C73" s="1">
        <v>2.1760499251641363E-2</v>
      </c>
      <c r="D73" s="1">
        <v>0.10231195930175907</v>
      </c>
      <c r="F73" s="1">
        <v>44.5</v>
      </c>
      <c r="G73" s="1">
        <v>11.018629143155449</v>
      </c>
    </row>
    <row r="74" spans="1:7" x14ac:dyDescent="0.25">
      <c r="A74" s="1">
        <v>46</v>
      </c>
      <c r="B74" s="1">
        <v>11.528029045353769</v>
      </c>
      <c r="C74" s="1">
        <v>-5.5925574903795905E-2</v>
      </c>
      <c r="D74" s="1">
        <v>-0.26294686887999841</v>
      </c>
      <c r="F74" s="1">
        <v>45.5</v>
      </c>
      <c r="G74" s="1">
        <v>11.034889664027229</v>
      </c>
    </row>
    <row r="75" spans="1:7" x14ac:dyDescent="0.25">
      <c r="A75" s="1">
        <v>47</v>
      </c>
      <c r="B75" s="1">
        <v>11.014773200067738</v>
      </c>
      <c r="C75" s="1">
        <v>3.6116805305931976E-2</v>
      </c>
      <c r="D75" s="1">
        <v>0.16981141249741069</v>
      </c>
      <c r="F75" s="1">
        <v>46.5</v>
      </c>
      <c r="G75" s="1">
        <v>11.034889664027229</v>
      </c>
    </row>
    <row r="76" spans="1:7" x14ac:dyDescent="0.25">
      <c r="A76" s="1">
        <v>48</v>
      </c>
      <c r="B76" s="1">
        <v>11.236488575009179</v>
      </c>
      <c r="C76" s="1">
        <v>0.42485689507932278</v>
      </c>
      <c r="D76" s="1">
        <v>1.9975617680347417</v>
      </c>
      <c r="F76" s="1">
        <v>47.5</v>
      </c>
      <c r="G76" s="1">
        <v>11.034889664027229</v>
      </c>
    </row>
    <row r="77" spans="1:7" x14ac:dyDescent="0.25">
      <c r="A77" s="1">
        <v>49</v>
      </c>
      <c r="B77" s="1">
        <v>11.172190455135871</v>
      </c>
      <c r="C77" s="1">
        <v>-9.0047906258096333E-2</v>
      </c>
      <c r="D77" s="1">
        <v>-0.42338080637520514</v>
      </c>
      <c r="F77" s="1">
        <v>48.5</v>
      </c>
      <c r="G77" s="1">
        <v>11.05089000537367</v>
      </c>
    </row>
    <row r="78" spans="1:7" x14ac:dyDescent="0.25">
      <c r="A78" s="1">
        <v>50</v>
      </c>
      <c r="B78" s="1">
        <v>11.071499435471173</v>
      </c>
      <c r="C78" s="1">
        <v>0.14032093671513302</v>
      </c>
      <c r="D78" s="1">
        <v>0.65975094598532746</v>
      </c>
      <c r="F78" s="1">
        <v>49.5</v>
      </c>
      <c r="G78" s="1">
        <v>11.05089000537367</v>
      </c>
    </row>
    <row r="79" spans="1:7" x14ac:dyDescent="0.25">
      <c r="A79" s="1">
        <v>51</v>
      </c>
      <c r="B79" s="1">
        <v>10.818388532222354</v>
      </c>
      <c r="C79" s="1">
        <v>-6.0485651530157725E-2</v>
      </c>
      <c r="D79" s="1">
        <v>-0.28438711107361636</v>
      </c>
      <c r="F79" s="1">
        <v>50.5</v>
      </c>
      <c r="G79" s="1">
        <v>11.066638362341809</v>
      </c>
    </row>
    <row r="80" spans="1:7" x14ac:dyDescent="0.25">
      <c r="A80" s="1">
        <v>52</v>
      </c>
      <c r="B80" s="1">
        <v>11.13343172081823</v>
      </c>
      <c r="C80" s="1">
        <v>0.51052200655840352</v>
      </c>
      <c r="D80" s="1">
        <v>2.4003358633288681</v>
      </c>
      <c r="F80" s="1">
        <v>51.5</v>
      </c>
      <c r="G80" s="1">
        <v>11.066638362341809</v>
      </c>
    </row>
    <row r="81" spans="1:7" x14ac:dyDescent="0.25">
      <c r="A81" s="1">
        <v>53</v>
      </c>
      <c r="B81" s="1">
        <v>11.347967843302033</v>
      </c>
      <c r="C81" s="1">
        <v>0.1344984141834864</v>
      </c>
      <c r="D81" s="1">
        <v>0.63237502591095374</v>
      </c>
      <c r="F81" s="1">
        <v>52.5</v>
      </c>
      <c r="G81" s="1">
        <v>11.082142548877775</v>
      </c>
    </row>
    <row r="82" spans="1:7" x14ac:dyDescent="0.25">
      <c r="A82" s="1">
        <v>54</v>
      </c>
      <c r="B82" s="1">
        <v>11.465904564818425</v>
      </c>
      <c r="C82" s="1">
        <v>-0.20144045914669562</v>
      </c>
      <c r="D82" s="1">
        <v>-0.94711834593545996</v>
      </c>
      <c r="F82" s="1">
        <v>53.5</v>
      </c>
      <c r="G82" s="1">
        <v>11.082142548877775</v>
      </c>
    </row>
    <row r="83" spans="1:7" x14ac:dyDescent="0.25">
      <c r="A83" s="1">
        <v>55</v>
      </c>
      <c r="B83" s="1">
        <v>10.99647653176007</v>
      </c>
      <c r="C83" s="1">
        <v>3.8413132267159256E-2</v>
      </c>
      <c r="D83" s="1">
        <v>0.18060811839481314</v>
      </c>
      <c r="F83" s="1">
        <v>54.5</v>
      </c>
      <c r="G83" s="1">
        <v>11.082142548877775</v>
      </c>
    </row>
    <row r="84" spans="1:7" x14ac:dyDescent="0.25">
      <c r="A84" s="1">
        <v>56</v>
      </c>
      <c r="B84" s="1">
        <v>11.222667915775371</v>
      </c>
      <c r="C84" s="1">
        <v>2.5754767430754555E-3</v>
      </c>
      <c r="D84" s="1">
        <v>1.2109192379870945E-2</v>
      </c>
      <c r="F84" s="1">
        <v>55.5</v>
      </c>
      <c r="G84" s="1">
        <v>11.097410021008562</v>
      </c>
    </row>
    <row r="85" spans="1:7" x14ac:dyDescent="0.25">
      <c r="A85" s="1">
        <v>57</v>
      </c>
      <c r="B85" s="1">
        <v>11.702692002273597</v>
      </c>
      <c r="C85" s="1">
        <v>-5.8738274896963816E-2</v>
      </c>
      <c r="D85" s="1">
        <v>-0.27617142057346872</v>
      </c>
      <c r="F85" s="1">
        <v>56.5</v>
      </c>
      <c r="G85" s="1">
        <v>11.112447898373103</v>
      </c>
    </row>
    <row r="86" spans="1:7" x14ac:dyDescent="0.25">
      <c r="A86" s="1">
        <v>58</v>
      </c>
      <c r="B86" s="1">
        <v>10.862353316483617</v>
      </c>
      <c r="C86" s="1">
        <v>-3.35431892005289E-3</v>
      </c>
      <c r="D86" s="1">
        <v>-1.5771096833069473E-2</v>
      </c>
      <c r="F86" s="1">
        <v>57.5</v>
      </c>
      <c r="G86" s="1">
        <v>11.127262984158243</v>
      </c>
    </row>
    <row r="87" spans="1:7" x14ac:dyDescent="0.25">
      <c r="A87" s="1">
        <v>59</v>
      </c>
      <c r="B87" s="1">
        <v>10.672426101861777</v>
      </c>
      <c r="C87" s="1">
        <v>-0.23831029826347816</v>
      </c>
      <c r="D87" s="1">
        <v>-1.1204703189557539</v>
      </c>
      <c r="F87" s="1">
        <v>58.5</v>
      </c>
      <c r="G87" s="1">
        <v>11.141861783579396</v>
      </c>
    </row>
    <row r="88" spans="1:7" x14ac:dyDescent="0.25">
      <c r="A88" s="1">
        <v>60</v>
      </c>
      <c r="B88" s="1">
        <v>10.894141476803222</v>
      </c>
      <c r="C88" s="1">
        <v>9.1151246084633541E-2</v>
      </c>
      <c r="D88" s="1">
        <v>0.42856841067248108</v>
      </c>
      <c r="F88" s="1">
        <v>59.5</v>
      </c>
      <c r="G88" s="1">
        <v>11.141861783579396</v>
      </c>
    </row>
    <row r="89" spans="1:7" x14ac:dyDescent="0.25">
      <c r="A89" s="1">
        <v>61</v>
      </c>
      <c r="B89" s="1">
        <v>10.829514189708041</v>
      </c>
      <c r="C89" s="1">
        <v>-0.20818684402159526</v>
      </c>
      <c r="D89" s="1">
        <v>-0.97883801591052599</v>
      </c>
      <c r="F89" s="1">
        <v>60.5</v>
      </c>
      <c r="G89" s="1">
        <v>11.156250521031495</v>
      </c>
    </row>
    <row r="90" spans="1:7" x14ac:dyDescent="0.25">
      <c r="A90" s="1">
        <v>62</v>
      </c>
      <c r="B90" s="1">
        <v>10.944418500618776</v>
      </c>
      <c r="C90" s="1">
        <v>-6.6371308084516301E-2</v>
      </c>
      <c r="D90" s="1">
        <v>-0.31205987018130299</v>
      </c>
      <c r="F90" s="1">
        <v>61.5</v>
      </c>
      <c r="G90" s="1">
        <v>11.156250521031495</v>
      </c>
    </row>
    <row r="91" spans="1:7" x14ac:dyDescent="0.25">
      <c r="A91" s="1">
        <v>63</v>
      </c>
      <c r="B91" s="1">
        <v>10.696842814535453</v>
      </c>
      <c r="C91" s="1">
        <v>-0.15150137582693013</v>
      </c>
      <c r="D91" s="1">
        <v>-0.71231833509500975</v>
      </c>
      <c r="F91" s="1">
        <v>62.5</v>
      </c>
      <c r="G91" s="1">
        <v>11.170435156023453</v>
      </c>
    </row>
    <row r="92" spans="1:7" x14ac:dyDescent="0.25">
      <c r="A92" s="1">
        <v>64</v>
      </c>
      <c r="B92" s="1">
        <v>11.334147184068225</v>
      </c>
      <c r="C92" s="1">
        <v>-0.19228540048882969</v>
      </c>
      <c r="D92" s="1">
        <v>-0.90407374581038957</v>
      </c>
      <c r="F92" s="1">
        <v>63.5</v>
      </c>
      <c r="G92" s="1">
        <v>11.184421397998193</v>
      </c>
    </row>
    <row r="93" spans="1:7" x14ac:dyDescent="0.25">
      <c r="A93" s="1">
        <v>65</v>
      </c>
      <c r="B93" s="1">
        <v>11.270579105064678</v>
      </c>
      <c r="C93" s="1">
        <v>0.13698584424772342</v>
      </c>
      <c r="D93" s="1">
        <v>0.64407024671242463</v>
      </c>
      <c r="F93" s="1">
        <v>64.5</v>
      </c>
      <c r="G93" s="1">
        <v>11.184421397998193</v>
      </c>
    </row>
    <row r="94" spans="1:7" x14ac:dyDescent="0.25">
      <c r="A94" s="1">
        <v>66</v>
      </c>
      <c r="B94" s="1">
        <v>10.8270113831482</v>
      </c>
      <c r="C94" s="1">
        <v>-0.36390804267665011</v>
      </c>
      <c r="D94" s="1">
        <v>-1.7109968122219374</v>
      </c>
      <c r="F94" s="1">
        <v>65.5</v>
      </c>
      <c r="G94" s="1">
        <v>11.198214720130528</v>
      </c>
    </row>
    <row r="95" spans="1:7" x14ac:dyDescent="0.25">
      <c r="A95" s="1">
        <v>67</v>
      </c>
      <c r="B95" s="1">
        <v>10.803261246553932</v>
      </c>
      <c r="C95" s="1">
        <v>-3.6856694611682173E-3</v>
      </c>
      <c r="D95" s="1">
        <v>-1.7329017112616831E-2</v>
      </c>
      <c r="F95" s="1">
        <v>66.5</v>
      </c>
      <c r="G95" s="1">
        <v>11.198214720130528</v>
      </c>
    </row>
    <row r="96" spans="1:7" x14ac:dyDescent="0.25">
      <c r="A96" s="1">
        <v>68</v>
      </c>
      <c r="B96" s="1">
        <v>10.892360469477484</v>
      </c>
      <c r="C96" s="1">
        <v>2.2727994737122614E-2</v>
      </c>
      <c r="D96" s="1">
        <v>0.10686086039040146</v>
      </c>
      <c r="F96" s="1">
        <v>67.5</v>
      </c>
      <c r="G96" s="1">
        <v>11.198214720130528</v>
      </c>
    </row>
    <row r="97" spans="1:7" x14ac:dyDescent="0.25">
      <c r="A97" s="1">
        <v>69</v>
      </c>
      <c r="B97" s="1">
        <v>11.025369253507606</v>
      </c>
      <c r="C97" s="1">
        <v>-0.59125344990930628</v>
      </c>
      <c r="D97" s="1">
        <v>-2.7799131906214303</v>
      </c>
      <c r="F97" s="1">
        <v>68.5</v>
      </c>
      <c r="G97" s="1">
        <v>11.211820372186306</v>
      </c>
    </row>
    <row r="98" spans="1:7" x14ac:dyDescent="0.25">
      <c r="A98" s="1">
        <v>70</v>
      </c>
      <c r="B98" s="1">
        <v>10.634718334000111</v>
      </c>
      <c r="C98" s="1">
        <v>0.44742421487766393</v>
      </c>
      <c r="D98" s="1">
        <v>2.1036671784877443</v>
      </c>
      <c r="F98" s="1">
        <v>69.5</v>
      </c>
      <c r="G98" s="1">
        <v>11.211820372186306</v>
      </c>
    </row>
    <row r="99" spans="1:7" x14ac:dyDescent="0.25">
      <c r="A99" s="1">
        <v>71</v>
      </c>
      <c r="B99" s="1">
        <v>11.353173893245653</v>
      </c>
      <c r="C99" s="1">
        <v>0.18931037396611927</v>
      </c>
      <c r="D99" s="1">
        <v>0.8900859788481843</v>
      </c>
      <c r="F99" s="1">
        <v>70.5</v>
      </c>
      <c r="G99" s="1">
        <v>11.225243392518447</v>
      </c>
    </row>
    <row r="100" spans="1:7" x14ac:dyDescent="0.25">
      <c r="A100" s="1">
        <v>72</v>
      </c>
      <c r="B100" s="1">
        <v>11.157118392622145</v>
      </c>
      <c r="C100" s="1">
        <v>4.1096327508382657E-2</v>
      </c>
      <c r="D100" s="1">
        <v>0.19322377390639406</v>
      </c>
      <c r="F100" s="1">
        <v>71.5</v>
      </c>
      <c r="G100" s="1">
        <v>11.225243392518447</v>
      </c>
    </row>
    <row r="101" spans="1:7" x14ac:dyDescent="0.25">
      <c r="A101" s="1">
        <v>73</v>
      </c>
      <c r="B101" s="1">
        <v>11.429119033014803</v>
      </c>
      <c r="C101" s="1">
        <v>3.2513137567875106E-2</v>
      </c>
      <c r="D101" s="1">
        <v>0.15286794522262717</v>
      </c>
      <c r="F101" s="1">
        <v>72.5</v>
      </c>
      <c r="G101" s="1">
        <v>11.238488619268468</v>
      </c>
    </row>
    <row r="102" spans="1:7" x14ac:dyDescent="0.25">
      <c r="A102" s="1">
        <v>74</v>
      </c>
      <c r="B102" s="1">
        <v>10.546733542322889</v>
      </c>
      <c r="C102" s="1">
        <v>-0.17324236054102471</v>
      </c>
      <c r="D102" s="1">
        <v>-0.81453854233960366</v>
      </c>
      <c r="F102" s="1">
        <v>73.5</v>
      </c>
      <c r="G102" s="1">
        <v>11.251560700835821</v>
      </c>
    </row>
    <row r="103" spans="1:7" x14ac:dyDescent="0.25">
      <c r="A103" s="1">
        <v>75</v>
      </c>
      <c r="B103" s="1">
        <v>10.724484133003068</v>
      </c>
      <c r="C103" s="1">
        <v>3.341874768912767E-2</v>
      </c>
      <c r="D103" s="1">
        <v>0.15712587813112258</v>
      </c>
      <c r="F103" s="1">
        <v>74.5</v>
      </c>
      <c r="G103" s="1">
        <v>11.264464105671729</v>
      </c>
    </row>
    <row r="104" spans="1:7" x14ac:dyDescent="0.25">
      <c r="A104" s="1">
        <v>76</v>
      </c>
      <c r="B104" s="1">
        <v>11.313155514012433</v>
      </c>
      <c r="C104" s="1">
        <v>-7.4666894743964818E-2</v>
      </c>
      <c r="D104" s="1">
        <v>-0.35106346632451613</v>
      </c>
      <c r="F104" s="1">
        <v>75.5</v>
      </c>
      <c r="G104" s="1">
        <v>11.264464105671729</v>
      </c>
    </row>
    <row r="105" spans="1:7" x14ac:dyDescent="0.25">
      <c r="A105" s="1">
        <v>77</v>
      </c>
      <c r="B105" s="1">
        <v>11.112102641904908</v>
      </c>
      <c r="C105" s="1">
        <v>-4.5464279563098842E-2</v>
      </c>
      <c r="D105" s="1">
        <v>-0.21376069852775581</v>
      </c>
      <c r="F105" s="1">
        <v>76.5</v>
      </c>
      <c r="G105" s="1">
        <v>11.289781913656018</v>
      </c>
    </row>
    <row r="106" spans="1:7" x14ac:dyDescent="0.25">
      <c r="A106" s="1">
        <v>78</v>
      </c>
      <c r="B106" s="1">
        <v>10.854652701615818</v>
      </c>
      <c r="C106" s="1">
        <v>7.8454268101468827E-2</v>
      </c>
      <c r="D106" s="1">
        <v>0.36887066754414299</v>
      </c>
      <c r="F106" s="1">
        <v>77.5</v>
      </c>
      <c r="G106" s="1">
        <v>11.289781913656018</v>
      </c>
    </row>
    <row r="107" spans="1:7" x14ac:dyDescent="0.25">
      <c r="A107" s="1">
        <v>79</v>
      </c>
      <c r="B107" s="1">
        <v>11.225362917523496</v>
      </c>
      <c r="C107" s="1">
        <v>6.4418996132522111E-2</v>
      </c>
      <c r="D107" s="1">
        <v>0.30288062945401584</v>
      </c>
      <c r="F107" s="1">
        <v>78.5</v>
      </c>
      <c r="G107" s="1">
        <v>11.385092093460344</v>
      </c>
    </row>
    <row r="108" spans="1:7" x14ac:dyDescent="0.25">
      <c r="A108" s="1">
        <v>80</v>
      </c>
      <c r="B108" s="1">
        <v>10.479210816655641</v>
      </c>
      <c r="C108" s="1">
        <v>9.2106108456142977E-2</v>
      </c>
      <c r="D108" s="1">
        <v>0.43305791428923679</v>
      </c>
      <c r="F108" s="1">
        <v>79.5</v>
      </c>
      <c r="G108" s="1">
        <v>11.396391648714276</v>
      </c>
    </row>
    <row r="109" spans="1:7" x14ac:dyDescent="0.25">
      <c r="A109" s="1">
        <v>81</v>
      </c>
      <c r="B109" s="1">
        <v>11.547047512895537</v>
      </c>
      <c r="C109" s="1">
        <v>0.25854756603751206</v>
      </c>
      <c r="D109" s="1">
        <v>1.2156204574214227</v>
      </c>
      <c r="F109" s="1">
        <v>80.5</v>
      </c>
      <c r="G109" s="1">
        <v>11.407564949312402</v>
      </c>
    </row>
    <row r="110" spans="1:7" x14ac:dyDescent="0.25">
      <c r="A110" s="1">
        <v>82</v>
      </c>
      <c r="B110" s="1">
        <v>11.16738527884014</v>
      </c>
      <c r="C110" s="1">
        <v>0.26215857719103752</v>
      </c>
      <c r="D110" s="1">
        <v>1.2325984514419335</v>
      </c>
      <c r="F110" s="1">
        <v>81.5</v>
      </c>
      <c r="G110" s="1">
        <v>11.407564949312402</v>
      </c>
    </row>
    <row r="111" spans="1:7" x14ac:dyDescent="0.25">
      <c r="A111" s="1">
        <v>83</v>
      </c>
      <c r="B111" s="1">
        <v>10.998057102261861</v>
      </c>
      <c r="C111" s="1">
        <v>0.26640700340986889</v>
      </c>
      <c r="D111" s="1">
        <v>1.2525733980353493</v>
      </c>
      <c r="F111" s="1">
        <v>82.5</v>
      </c>
      <c r="G111" s="1">
        <v>11.418614785498987</v>
      </c>
    </row>
    <row r="112" spans="1:7" x14ac:dyDescent="0.25">
      <c r="A112" s="1">
        <v>84</v>
      </c>
      <c r="B112" s="1">
        <v>11.001482144879745</v>
      </c>
      <c r="C112" s="1">
        <v>0.15476837615175043</v>
      </c>
      <c r="D112" s="1">
        <v>0.72767888360111244</v>
      </c>
      <c r="F112" s="1">
        <v>83.5</v>
      </c>
      <c r="G112" s="1">
        <v>11.429543856031177</v>
      </c>
    </row>
    <row r="113" spans="1:7" x14ac:dyDescent="0.25">
      <c r="A113" s="1">
        <v>85</v>
      </c>
      <c r="B113" s="1">
        <v>10.879599018335313</v>
      </c>
      <c r="C113" s="1">
        <v>8.8599271193244178E-2</v>
      </c>
      <c r="D113" s="1">
        <v>0.41656971761826517</v>
      </c>
      <c r="F113" s="1">
        <v>84.5</v>
      </c>
      <c r="G113" s="1">
        <v>11.429543856031177</v>
      </c>
    </row>
    <row r="114" spans="1:7" x14ac:dyDescent="0.25">
      <c r="A114" s="1">
        <v>86</v>
      </c>
      <c r="B114" s="1">
        <v>11.088937332511152</v>
      </c>
      <c r="C114" s="1">
        <v>-5.4047668483923061E-2</v>
      </c>
      <c r="D114" s="1">
        <v>-0.25411746276294667</v>
      </c>
      <c r="F114" s="1">
        <v>85.5</v>
      </c>
      <c r="G114" s="1">
        <v>11.461632170582678</v>
      </c>
    </row>
    <row r="115" spans="1:7" x14ac:dyDescent="0.25">
      <c r="A115" s="1">
        <v>87</v>
      </c>
      <c r="B115" s="1">
        <v>11.330730383085999</v>
      </c>
      <c r="C115" s="1">
        <v>7.6834566226402501E-2</v>
      </c>
      <c r="D115" s="1">
        <v>0.36125526909181799</v>
      </c>
      <c r="F115" s="1">
        <v>86.5</v>
      </c>
      <c r="G115" s="1">
        <v>11.472103470449973</v>
      </c>
    </row>
    <row r="116" spans="1:7" x14ac:dyDescent="0.25">
      <c r="A116" s="1">
        <v>88</v>
      </c>
      <c r="B116" s="1">
        <v>11.169166286165876</v>
      </c>
      <c r="C116" s="1">
        <v>-0.15053714301042653</v>
      </c>
      <c r="D116" s="1">
        <v>-0.70778477419005503</v>
      </c>
      <c r="F116" s="1">
        <v>87.5</v>
      </c>
      <c r="G116" s="1">
        <v>11.48246625748552</v>
      </c>
    </row>
    <row r="117" spans="1:7" x14ac:dyDescent="0.25">
      <c r="A117" s="1">
        <v>89</v>
      </c>
      <c r="B117" s="1">
        <v>10.916914154184751</v>
      </c>
      <c r="C117" s="1">
        <v>-0.22496924128435225</v>
      </c>
      <c r="D117" s="1">
        <v>-1.0577442912618893</v>
      </c>
      <c r="F117" s="1">
        <v>88.5</v>
      </c>
      <c r="G117" s="1">
        <v>11.48246625748552</v>
      </c>
    </row>
    <row r="118" spans="1:7" x14ac:dyDescent="0.25">
      <c r="A118" s="1">
        <v>90</v>
      </c>
      <c r="B118" s="1">
        <v>11.307565073692244</v>
      </c>
      <c r="C118" s="1">
        <v>-0.18030208953400084</v>
      </c>
      <c r="D118" s="1">
        <v>-0.84773147128200099</v>
      </c>
      <c r="F118" s="1">
        <v>89.5</v>
      </c>
      <c r="G118" s="1">
        <v>11.512925464970229</v>
      </c>
    </row>
    <row r="119" spans="1:7" x14ac:dyDescent="0.25">
      <c r="A119" s="1">
        <v>91</v>
      </c>
      <c r="B119" s="1">
        <v>10.850313664575546</v>
      </c>
      <c r="C119" s="1">
        <v>0.21632469776626273</v>
      </c>
      <c r="D119" s="1">
        <v>1.017099994714403</v>
      </c>
      <c r="F119" s="1">
        <v>90.5</v>
      </c>
      <c r="G119" s="1">
        <v>11.532728092266408</v>
      </c>
    </row>
    <row r="120" spans="1:7" x14ac:dyDescent="0.25">
      <c r="A120" s="1">
        <v>92</v>
      </c>
      <c r="B120" s="1">
        <v>11.09716755142477</v>
      </c>
      <c r="C120" s="1">
        <v>0.12807584109367731</v>
      </c>
      <c r="D120" s="1">
        <v>0.6021778310314494</v>
      </c>
      <c r="F120" s="1">
        <v>91.5</v>
      </c>
      <c r="G120" s="1">
        <v>11.542484267211773</v>
      </c>
    </row>
    <row r="121" spans="1:7" x14ac:dyDescent="0.25">
      <c r="A121" s="1">
        <v>93</v>
      </c>
      <c r="B121" s="1">
        <v>11.162909269766278</v>
      </c>
      <c r="C121" s="1">
        <v>4.8911102420028385E-2</v>
      </c>
      <c r="D121" s="1">
        <v>0.22996672375633362</v>
      </c>
      <c r="F121" s="1">
        <v>92.5</v>
      </c>
      <c r="G121" s="1">
        <v>11.59910316121128</v>
      </c>
    </row>
    <row r="122" spans="1:7" x14ac:dyDescent="0.25">
      <c r="A122" s="1">
        <v>94</v>
      </c>
      <c r="B122" s="1">
        <v>11.188906552941749</v>
      </c>
      <c r="C122" s="1">
        <v>-9.1496531933186631E-2</v>
      </c>
      <c r="D122" s="1">
        <v>-0.43019185098403423</v>
      </c>
      <c r="F122" s="1">
        <v>93.5</v>
      </c>
      <c r="G122" s="1">
        <v>11.643953727376633</v>
      </c>
    </row>
    <row r="123" spans="1:7" x14ac:dyDescent="0.25">
      <c r="A123" s="1">
        <v>95</v>
      </c>
      <c r="B123" s="1">
        <v>11.074002242031012</v>
      </c>
      <c r="C123" s="1">
        <v>8.2248279000483038E-2</v>
      </c>
      <c r="D123" s="1">
        <v>0.38670907668179605</v>
      </c>
      <c r="F123" s="1">
        <v>94.5</v>
      </c>
      <c r="G123" s="1">
        <v>11.643953727376633</v>
      </c>
    </row>
    <row r="124" spans="1:7" x14ac:dyDescent="0.25">
      <c r="A124" s="1">
        <v>96</v>
      </c>
      <c r="B124" s="1">
        <v>10.935603454504646</v>
      </c>
      <c r="C124" s="1">
        <v>-0.15664716461461836</v>
      </c>
      <c r="D124" s="1">
        <v>-0.73651243684484413</v>
      </c>
      <c r="F124" s="1">
        <v>95.5</v>
      </c>
      <c r="G124" s="1">
        <v>11.652687407345388</v>
      </c>
    </row>
    <row r="125" spans="1:7" x14ac:dyDescent="0.25">
      <c r="A125" s="1">
        <v>97</v>
      </c>
      <c r="B125" s="1">
        <v>11.061625181265406</v>
      </c>
      <c r="C125" s="1">
        <v>0.42084107622011402</v>
      </c>
      <c r="D125" s="1">
        <v>1.9786804780911935</v>
      </c>
      <c r="F125" s="1">
        <v>96.5</v>
      </c>
      <c r="G125" s="1">
        <v>11.661345470088502</v>
      </c>
    </row>
    <row r="126" spans="1:7" x14ac:dyDescent="0.25">
      <c r="A126" s="1">
        <v>98</v>
      </c>
      <c r="B126" s="1">
        <v>10.709019438477114</v>
      </c>
      <c r="C126" s="1">
        <v>-6.3594541211609013E-2</v>
      </c>
      <c r="D126" s="1">
        <v>-0.29900426626311927</v>
      </c>
      <c r="F126" s="1">
        <v>97.5</v>
      </c>
      <c r="G126" s="1">
        <v>11.751942365440728</v>
      </c>
    </row>
    <row r="127" spans="1:7" x14ac:dyDescent="0.25">
      <c r="A127" s="1">
        <v>99</v>
      </c>
      <c r="B127" s="1">
        <v>11.018527409907497</v>
      </c>
      <c r="C127" s="1">
        <v>-0.34957201523179826</v>
      </c>
      <c r="D127" s="1">
        <v>-1.6435927035420344</v>
      </c>
      <c r="F127" s="1">
        <v>98.5</v>
      </c>
      <c r="G127" s="1">
        <v>11.805595078933049</v>
      </c>
    </row>
    <row r="128" spans="1:7" ht="15.75" thickBot="1" x14ac:dyDescent="0.3">
      <c r="A128" s="2">
        <v>100</v>
      </c>
      <c r="B128" s="2">
        <v>11.319604725600314</v>
      </c>
      <c r="C128" s="2">
        <v>9.9010059898672509E-2</v>
      </c>
      <c r="D128" s="2">
        <v>0.46551841948449896</v>
      </c>
      <c r="F128" s="2">
        <v>99.5</v>
      </c>
      <c r="G128" s="2">
        <v>11.931635799828413</v>
      </c>
    </row>
  </sheetData>
  <sortState ref="G29:G128">
    <sortCondition ref="G29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workbookViewId="0">
      <selection activeCell="A15" sqref="A15"/>
    </sheetView>
  </sheetViews>
  <sheetFormatPr defaultRowHeight="15" x14ac:dyDescent="0.25"/>
  <cols>
    <col min="2" max="2" width="18.28515625" customWidth="1"/>
    <col min="4" max="4" width="11.85546875" customWidth="1"/>
    <col min="5" max="5" width="10.425781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40</v>
      </c>
      <c r="H1" t="s">
        <v>38</v>
      </c>
    </row>
    <row r="2" spans="1:8" x14ac:dyDescent="0.25">
      <c r="A2">
        <v>6</v>
      </c>
      <c r="B2">
        <v>73000</v>
      </c>
      <c r="C2">
        <v>44</v>
      </c>
      <c r="D2">
        <v>16</v>
      </c>
      <c r="E2">
        <v>17</v>
      </c>
      <c r="F2">
        <v>0</v>
      </c>
      <c r="G2">
        <f>E2*F2</f>
        <v>0</v>
      </c>
      <c r="H2">
        <f>LN(B2)</f>
        <v>11.198214720130528</v>
      </c>
    </row>
    <row r="3" spans="1:8" x14ac:dyDescent="0.25">
      <c r="A3">
        <v>7</v>
      </c>
      <c r="B3">
        <v>102000</v>
      </c>
      <c r="C3">
        <v>38</v>
      </c>
      <c r="D3">
        <v>10</v>
      </c>
      <c r="E3">
        <v>16</v>
      </c>
      <c r="F3">
        <v>0</v>
      </c>
      <c r="G3">
        <f t="shared" ref="G3:G66" si="0">E3*F3</f>
        <v>0</v>
      </c>
      <c r="H3">
        <f t="shared" ref="H3:H66" si="1">LN(B3)</f>
        <v>11.532728092266408</v>
      </c>
    </row>
    <row r="4" spans="1:8" x14ac:dyDescent="0.25">
      <c r="A4">
        <v>9</v>
      </c>
      <c r="B4">
        <v>67000</v>
      </c>
      <c r="C4">
        <v>43</v>
      </c>
      <c r="D4">
        <v>16</v>
      </c>
      <c r="E4">
        <v>16</v>
      </c>
      <c r="F4">
        <v>0</v>
      </c>
      <c r="G4">
        <f t="shared" si="0"/>
        <v>0</v>
      </c>
      <c r="H4">
        <f t="shared" si="1"/>
        <v>11.112447898373103</v>
      </c>
    </row>
    <row r="5" spans="1:8" x14ac:dyDescent="0.25">
      <c r="A5">
        <v>15</v>
      </c>
      <c r="B5">
        <v>44000</v>
      </c>
      <c r="C5">
        <v>29</v>
      </c>
      <c r="D5">
        <v>0</v>
      </c>
      <c r="E5">
        <v>17</v>
      </c>
      <c r="F5">
        <v>0</v>
      </c>
      <c r="G5">
        <f t="shared" si="0"/>
        <v>0</v>
      </c>
      <c r="H5">
        <f t="shared" si="1"/>
        <v>10.691944912900398</v>
      </c>
    </row>
    <row r="6" spans="1:8" x14ac:dyDescent="0.25">
      <c r="A6">
        <v>19</v>
      </c>
      <c r="B6">
        <v>40000</v>
      </c>
      <c r="C6">
        <v>28</v>
      </c>
      <c r="D6">
        <v>0</v>
      </c>
      <c r="E6">
        <v>16</v>
      </c>
      <c r="F6">
        <v>0</v>
      </c>
      <c r="G6">
        <f t="shared" si="0"/>
        <v>0</v>
      </c>
      <c r="H6">
        <f t="shared" si="1"/>
        <v>10.596634733096073</v>
      </c>
    </row>
    <row r="7" spans="1:8" x14ac:dyDescent="0.25">
      <c r="A7">
        <v>20</v>
      </c>
      <c r="B7">
        <v>39000</v>
      </c>
      <c r="C7">
        <v>29</v>
      </c>
      <c r="D7">
        <v>3</v>
      </c>
      <c r="E7">
        <v>17</v>
      </c>
      <c r="F7">
        <v>0</v>
      </c>
      <c r="G7">
        <f t="shared" si="0"/>
        <v>0</v>
      </c>
      <c r="H7">
        <f t="shared" si="1"/>
        <v>10.571316925111784</v>
      </c>
    </row>
    <row r="8" spans="1:8" x14ac:dyDescent="0.25">
      <c r="A8">
        <v>21</v>
      </c>
      <c r="B8">
        <v>57000</v>
      </c>
      <c r="C8">
        <v>37</v>
      </c>
      <c r="D8">
        <v>8</v>
      </c>
      <c r="E8">
        <v>19</v>
      </c>
      <c r="F8">
        <v>0</v>
      </c>
      <c r="G8">
        <f t="shared" si="0"/>
        <v>0</v>
      </c>
      <c r="H8">
        <f t="shared" si="1"/>
        <v>10.950806546816688</v>
      </c>
    </row>
    <row r="9" spans="1:8" x14ac:dyDescent="0.25">
      <c r="A9">
        <v>23</v>
      </c>
      <c r="B9">
        <v>42000</v>
      </c>
      <c r="C9">
        <v>39</v>
      </c>
      <c r="D9">
        <v>15</v>
      </c>
      <c r="E9">
        <v>15</v>
      </c>
      <c r="F9">
        <v>0</v>
      </c>
      <c r="G9">
        <f t="shared" si="0"/>
        <v>0</v>
      </c>
      <c r="H9">
        <f t="shared" si="1"/>
        <v>10.645424897265505</v>
      </c>
    </row>
    <row r="10" spans="1:8" x14ac:dyDescent="0.25">
      <c r="A10">
        <v>24</v>
      </c>
      <c r="B10">
        <v>69000</v>
      </c>
      <c r="C10">
        <v>48</v>
      </c>
      <c r="D10">
        <v>18</v>
      </c>
      <c r="E10">
        <v>16</v>
      </c>
      <c r="F10">
        <v>0</v>
      </c>
      <c r="G10">
        <f t="shared" si="0"/>
        <v>0</v>
      </c>
      <c r="H10">
        <f t="shared" si="1"/>
        <v>11.141861783579396</v>
      </c>
    </row>
    <row r="11" spans="1:8" x14ac:dyDescent="0.25">
      <c r="A11">
        <v>26</v>
      </c>
      <c r="B11">
        <v>72000</v>
      </c>
      <c r="C11">
        <v>43</v>
      </c>
      <c r="D11">
        <v>15</v>
      </c>
      <c r="E11">
        <v>18</v>
      </c>
      <c r="F11">
        <v>0</v>
      </c>
      <c r="G11">
        <f t="shared" si="0"/>
        <v>0</v>
      </c>
      <c r="H11">
        <f t="shared" si="1"/>
        <v>11.184421397998193</v>
      </c>
    </row>
    <row r="12" spans="1:8" x14ac:dyDescent="0.25">
      <c r="A12">
        <v>28</v>
      </c>
      <c r="B12">
        <v>77000</v>
      </c>
      <c r="C12">
        <v>41</v>
      </c>
      <c r="D12">
        <v>7</v>
      </c>
      <c r="E12">
        <v>18</v>
      </c>
      <c r="F12">
        <v>0</v>
      </c>
      <c r="G12">
        <f t="shared" si="0"/>
        <v>0</v>
      </c>
      <c r="H12">
        <f t="shared" si="1"/>
        <v>11.251560700835821</v>
      </c>
    </row>
    <row r="13" spans="1:8" x14ac:dyDescent="0.25">
      <c r="A13">
        <v>29</v>
      </c>
      <c r="B13">
        <v>52000</v>
      </c>
      <c r="C13">
        <v>38</v>
      </c>
      <c r="D13">
        <v>1</v>
      </c>
      <c r="E13">
        <v>17</v>
      </c>
      <c r="F13">
        <v>0</v>
      </c>
      <c r="G13">
        <f t="shared" si="0"/>
        <v>0</v>
      </c>
      <c r="H13">
        <f t="shared" si="1"/>
        <v>10.858998997563564</v>
      </c>
    </row>
    <row r="14" spans="1:8" x14ac:dyDescent="0.25">
      <c r="A14">
        <v>30</v>
      </c>
      <c r="B14">
        <v>89000</v>
      </c>
      <c r="C14">
        <v>58</v>
      </c>
      <c r="D14">
        <v>32</v>
      </c>
      <c r="E14">
        <v>20</v>
      </c>
      <c r="F14">
        <v>0</v>
      </c>
      <c r="G14">
        <f t="shared" si="0"/>
        <v>0</v>
      </c>
      <c r="H14">
        <f t="shared" si="1"/>
        <v>11.396391648714276</v>
      </c>
    </row>
    <row r="15" spans="1:8" x14ac:dyDescent="0.25">
      <c r="A15">
        <v>41</v>
      </c>
      <c r="B15">
        <v>53000</v>
      </c>
      <c r="C15">
        <v>46</v>
      </c>
      <c r="D15">
        <v>15</v>
      </c>
      <c r="E15">
        <v>13</v>
      </c>
      <c r="F15">
        <v>0</v>
      </c>
      <c r="G15">
        <f t="shared" si="0"/>
        <v>0</v>
      </c>
      <c r="H15">
        <f t="shared" si="1"/>
        <v>10.878047192534259</v>
      </c>
    </row>
    <row r="16" spans="1:8" x14ac:dyDescent="0.25">
      <c r="A16">
        <v>45</v>
      </c>
      <c r="B16">
        <v>40000</v>
      </c>
      <c r="C16">
        <v>41</v>
      </c>
      <c r="D16">
        <v>0</v>
      </c>
      <c r="E16">
        <v>17</v>
      </c>
      <c r="F16">
        <v>0</v>
      </c>
      <c r="G16">
        <f t="shared" si="0"/>
        <v>0</v>
      </c>
      <c r="H16">
        <f t="shared" si="1"/>
        <v>10.596634733096073</v>
      </c>
    </row>
    <row r="17" spans="1:8" x14ac:dyDescent="0.25">
      <c r="A17">
        <v>47</v>
      </c>
      <c r="B17">
        <v>51000</v>
      </c>
      <c r="C17">
        <v>41</v>
      </c>
      <c r="D17">
        <v>10</v>
      </c>
      <c r="E17">
        <v>14</v>
      </c>
      <c r="F17">
        <v>0</v>
      </c>
      <c r="G17">
        <f t="shared" si="0"/>
        <v>0</v>
      </c>
      <c r="H17">
        <f t="shared" si="1"/>
        <v>10.839580911706463</v>
      </c>
    </row>
    <row r="18" spans="1:8" x14ac:dyDescent="0.25">
      <c r="A18">
        <v>50</v>
      </c>
      <c r="B18">
        <v>40000</v>
      </c>
      <c r="C18">
        <v>37</v>
      </c>
      <c r="D18">
        <v>8</v>
      </c>
      <c r="E18">
        <v>13</v>
      </c>
      <c r="F18">
        <v>0</v>
      </c>
      <c r="G18">
        <f t="shared" si="0"/>
        <v>0</v>
      </c>
      <c r="H18">
        <f t="shared" si="1"/>
        <v>10.596634733096073</v>
      </c>
    </row>
    <row r="19" spans="1:8" x14ac:dyDescent="0.25">
      <c r="A19">
        <v>51</v>
      </c>
      <c r="B19">
        <v>51000</v>
      </c>
      <c r="C19">
        <v>48</v>
      </c>
      <c r="D19">
        <v>23</v>
      </c>
      <c r="E19">
        <v>12</v>
      </c>
      <c r="F19">
        <v>0</v>
      </c>
      <c r="G19">
        <f t="shared" si="0"/>
        <v>0</v>
      </c>
      <c r="H19">
        <f t="shared" si="1"/>
        <v>10.839580911706463</v>
      </c>
    </row>
    <row r="20" spans="1:8" x14ac:dyDescent="0.25">
      <c r="A20">
        <v>54</v>
      </c>
      <c r="B20">
        <v>30000</v>
      </c>
      <c r="C20">
        <v>26</v>
      </c>
      <c r="D20">
        <v>0</v>
      </c>
      <c r="E20">
        <v>17</v>
      </c>
      <c r="F20">
        <v>0</v>
      </c>
      <c r="G20">
        <f t="shared" si="0"/>
        <v>0</v>
      </c>
      <c r="H20">
        <f t="shared" si="1"/>
        <v>10.308952660644293</v>
      </c>
    </row>
    <row r="21" spans="1:8" x14ac:dyDescent="0.25">
      <c r="A21">
        <v>56</v>
      </c>
      <c r="B21">
        <v>63000</v>
      </c>
      <c r="C21">
        <v>56</v>
      </c>
      <c r="D21">
        <v>19</v>
      </c>
      <c r="E21">
        <v>16</v>
      </c>
      <c r="F21">
        <v>0</v>
      </c>
      <c r="G21">
        <f t="shared" si="0"/>
        <v>0</v>
      </c>
      <c r="H21">
        <f t="shared" si="1"/>
        <v>11.05089000537367</v>
      </c>
    </row>
    <row r="22" spans="1:8" x14ac:dyDescent="0.25">
      <c r="A22">
        <v>59</v>
      </c>
      <c r="B22">
        <v>65000</v>
      </c>
      <c r="C22">
        <v>47</v>
      </c>
      <c r="D22">
        <v>21</v>
      </c>
      <c r="E22">
        <v>19</v>
      </c>
      <c r="F22">
        <v>0</v>
      </c>
      <c r="G22">
        <f t="shared" si="0"/>
        <v>0</v>
      </c>
      <c r="H22">
        <f t="shared" si="1"/>
        <v>11.082142548877775</v>
      </c>
    </row>
    <row r="23" spans="1:8" x14ac:dyDescent="0.25">
      <c r="A23">
        <v>61</v>
      </c>
      <c r="B23">
        <v>80000</v>
      </c>
      <c r="C23">
        <v>49</v>
      </c>
      <c r="D23">
        <v>19</v>
      </c>
      <c r="E23">
        <v>17</v>
      </c>
      <c r="F23">
        <v>0</v>
      </c>
      <c r="G23">
        <f t="shared" si="0"/>
        <v>0</v>
      </c>
      <c r="H23">
        <f t="shared" si="1"/>
        <v>11.289781913656018</v>
      </c>
    </row>
    <row r="24" spans="1:8" x14ac:dyDescent="0.25">
      <c r="A24">
        <v>64</v>
      </c>
      <c r="B24">
        <v>54000</v>
      </c>
      <c r="C24">
        <v>43</v>
      </c>
      <c r="D24">
        <v>19</v>
      </c>
      <c r="E24">
        <v>15</v>
      </c>
      <c r="F24">
        <v>0</v>
      </c>
      <c r="G24">
        <f t="shared" si="0"/>
        <v>0</v>
      </c>
      <c r="H24">
        <f t="shared" si="1"/>
        <v>10.896739325546411</v>
      </c>
    </row>
    <row r="25" spans="1:8" x14ac:dyDescent="0.25">
      <c r="A25">
        <v>66</v>
      </c>
      <c r="B25">
        <v>61000</v>
      </c>
      <c r="C25">
        <v>47</v>
      </c>
      <c r="D25">
        <v>16</v>
      </c>
      <c r="E25">
        <v>15</v>
      </c>
      <c r="F25">
        <v>0</v>
      </c>
      <c r="G25">
        <f t="shared" si="0"/>
        <v>0</v>
      </c>
      <c r="H25">
        <f t="shared" si="1"/>
        <v>11.018629143155449</v>
      </c>
    </row>
    <row r="26" spans="1:8" x14ac:dyDescent="0.25">
      <c r="A26">
        <v>69</v>
      </c>
      <c r="B26">
        <v>127000</v>
      </c>
      <c r="C26">
        <v>58</v>
      </c>
      <c r="D26">
        <v>39</v>
      </c>
      <c r="E26">
        <v>17</v>
      </c>
      <c r="F26">
        <v>0</v>
      </c>
      <c r="G26">
        <f t="shared" si="0"/>
        <v>0</v>
      </c>
      <c r="H26">
        <f t="shared" si="1"/>
        <v>11.751942365440728</v>
      </c>
    </row>
    <row r="27" spans="1:8" x14ac:dyDescent="0.25">
      <c r="A27">
        <v>74</v>
      </c>
      <c r="B27">
        <v>152000</v>
      </c>
      <c r="C27">
        <v>68</v>
      </c>
      <c r="D27">
        <v>40</v>
      </c>
      <c r="E27">
        <v>22</v>
      </c>
      <c r="F27">
        <v>0</v>
      </c>
      <c r="G27">
        <f t="shared" si="0"/>
        <v>0</v>
      </c>
      <c r="H27">
        <f t="shared" si="1"/>
        <v>11.931635799828413</v>
      </c>
    </row>
    <row r="28" spans="1:8" x14ac:dyDescent="0.25">
      <c r="A28">
        <v>75</v>
      </c>
      <c r="B28">
        <v>73000</v>
      </c>
      <c r="C28">
        <v>52</v>
      </c>
      <c r="D28">
        <v>30</v>
      </c>
      <c r="E28">
        <v>15</v>
      </c>
      <c r="F28">
        <v>0</v>
      </c>
      <c r="G28">
        <f t="shared" si="0"/>
        <v>0</v>
      </c>
      <c r="H28">
        <f t="shared" si="1"/>
        <v>11.198214720130528</v>
      </c>
    </row>
    <row r="29" spans="1:8" x14ac:dyDescent="0.25">
      <c r="A29">
        <v>76</v>
      </c>
      <c r="B29">
        <v>115000</v>
      </c>
      <c r="C29">
        <v>54</v>
      </c>
      <c r="D29">
        <v>27</v>
      </c>
      <c r="E29">
        <v>20</v>
      </c>
      <c r="F29">
        <v>0</v>
      </c>
      <c r="G29">
        <f t="shared" si="0"/>
        <v>0</v>
      </c>
      <c r="H29">
        <f t="shared" si="1"/>
        <v>11.652687407345388</v>
      </c>
    </row>
    <row r="30" spans="1:8" x14ac:dyDescent="0.25">
      <c r="A30">
        <v>77</v>
      </c>
      <c r="B30">
        <v>109000</v>
      </c>
      <c r="C30">
        <v>72</v>
      </c>
      <c r="D30">
        <v>45</v>
      </c>
      <c r="E30">
        <v>19</v>
      </c>
      <c r="F30">
        <v>0</v>
      </c>
      <c r="G30">
        <f t="shared" si="0"/>
        <v>0</v>
      </c>
      <c r="H30">
        <f t="shared" si="1"/>
        <v>11.59910316121128</v>
      </c>
    </row>
    <row r="31" spans="1:8" x14ac:dyDescent="0.25">
      <c r="A31">
        <v>80</v>
      </c>
      <c r="B31">
        <v>72000</v>
      </c>
      <c r="C31">
        <v>43</v>
      </c>
      <c r="D31">
        <v>9</v>
      </c>
      <c r="E31">
        <v>18</v>
      </c>
      <c r="F31">
        <v>0</v>
      </c>
      <c r="G31">
        <f t="shared" si="0"/>
        <v>0</v>
      </c>
      <c r="H31">
        <f t="shared" si="1"/>
        <v>11.184421397998193</v>
      </c>
    </row>
    <row r="32" spans="1:8" x14ac:dyDescent="0.25">
      <c r="A32">
        <v>82</v>
      </c>
      <c r="B32">
        <v>55000</v>
      </c>
      <c r="C32">
        <v>41</v>
      </c>
      <c r="D32">
        <v>12</v>
      </c>
      <c r="E32">
        <v>15</v>
      </c>
      <c r="F32">
        <v>0</v>
      </c>
      <c r="G32">
        <f t="shared" si="0"/>
        <v>0</v>
      </c>
      <c r="H32">
        <f t="shared" si="1"/>
        <v>10.915088464214607</v>
      </c>
    </row>
    <row r="33" spans="1:8" x14ac:dyDescent="0.25">
      <c r="A33">
        <v>83</v>
      </c>
      <c r="B33">
        <v>100000</v>
      </c>
      <c r="C33">
        <v>55</v>
      </c>
      <c r="D33">
        <v>23</v>
      </c>
      <c r="E33">
        <v>17</v>
      </c>
      <c r="F33">
        <v>0</v>
      </c>
      <c r="G33">
        <f t="shared" si="0"/>
        <v>0</v>
      </c>
      <c r="H33">
        <f t="shared" si="1"/>
        <v>11.512925464970229</v>
      </c>
    </row>
    <row r="34" spans="1:8" x14ac:dyDescent="0.25">
      <c r="A34">
        <v>84</v>
      </c>
      <c r="B34">
        <v>34000</v>
      </c>
      <c r="C34">
        <v>38</v>
      </c>
      <c r="D34">
        <v>7</v>
      </c>
      <c r="E34">
        <v>16</v>
      </c>
      <c r="F34">
        <v>0</v>
      </c>
      <c r="G34">
        <f t="shared" si="0"/>
        <v>0</v>
      </c>
      <c r="H34">
        <f t="shared" si="1"/>
        <v>10.434115803598299</v>
      </c>
    </row>
    <row r="35" spans="1:8" x14ac:dyDescent="0.25">
      <c r="A35">
        <v>85</v>
      </c>
      <c r="B35">
        <v>71000</v>
      </c>
      <c r="C35">
        <v>48</v>
      </c>
      <c r="D35">
        <v>15</v>
      </c>
      <c r="E35">
        <v>19</v>
      </c>
      <c r="F35">
        <v>0</v>
      </c>
      <c r="G35">
        <f t="shared" si="0"/>
        <v>0</v>
      </c>
      <c r="H35">
        <f t="shared" si="1"/>
        <v>11.170435156023453</v>
      </c>
    </row>
    <row r="36" spans="1:8" x14ac:dyDescent="0.25">
      <c r="A36">
        <v>88</v>
      </c>
      <c r="B36">
        <v>53000</v>
      </c>
      <c r="C36">
        <v>55</v>
      </c>
      <c r="D36">
        <v>20</v>
      </c>
      <c r="E36">
        <v>16</v>
      </c>
      <c r="F36">
        <v>0</v>
      </c>
      <c r="G36">
        <f t="shared" si="0"/>
        <v>0</v>
      </c>
      <c r="H36">
        <f t="shared" si="1"/>
        <v>10.878047192534259</v>
      </c>
    </row>
    <row r="37" spans="1:8" x14ac:dyDescent="0.25">
      <c r="A37">
        <v>90</v>
      </c>
      <c r="B37">
        <v>52000</v>
      </c>
      <c r="C37">
        <v>40</v>
      </c>
      <c r="D37">
        <v>6</v>
      </c>
      <c r="E37">
        <v>18</v>
      </c>
      <c r="F37">
        <v>0</v>
      </c>
      <c r="G37">
        <f t="shared" si="0"/>
        <v>0</v>
      </c>
      <c r="H37">
        <f t="shared" si="1"/>
        <v>10.858998997563564</v>
      </c>
    </row>
    <row r="38" spans="1:8" x14ac:dyDescent="0.25">
      <c r="A38">
        <v>91</v>
      </c>
      <c r="B38">
        <v>88000</v>
      </c>
      <c r="C38">
        <v>60</v>
      </c>
      <c r="D38">
        <v>34</v>
      </c>
      <c r="E38">
        <v>18</v>
      </c>
      <c r="F38">
        <v>0</v>
      </c>
      <c r="G38">
        <f t="shared" si="0"/>
        <v>0</v>
      </c>
      <c r="H38">
        <f t="shared" si="1"/>
        <v>11.385092093460344</v>
      </c>
    </row>
    <row r="39" spans="1:8" x14ac:dyDescent="0.25">
      <c r="A39">
        <v>94</v>
      </c>
      <c r="B39">
        <v>29000</v>
      </c>
      <c r="C39">
        <v>22</v>
      </c>
      <c r="D39">
        <v>0</v>
      </c>
      <c r="E39">
        <v>15</v>
      </c>
      <c r="F39">
        <v>0</v>
      </c>
      <c r="G39">
        <f t="shared" si="0"/>
        <v>0</v>
      </c>
      <c r="H39">
        <f t="shared" si="1"/>
        <v>10.275051108968611</v>
      </c>
    </row>
    <row r="40" spans="1:8" x14ac:dyDescent="0.25">
      <c r="A40">
        <v>98</v>
      </c>
      <c r="B40">
        <v>35000</v>
      </c>
      <c r="C40">
        <v>45</v>
      </c>
      <c r="D40">
        <v>8</v>
      </c>
      <c r="E40">
        <v>16</v>
      </c>
      <c r="F40">
        <v>0</v>
      </c>
      <c r="G40">
        <f t="shared" si="0"/>
        <v>0</v>
      </c>
      <c r="H40">
        <f t="shared" si="1"/>
        <v>10.46310334047155</v>
      </c>
    </row>
    <row r="41" spans="1:8" x14ac:dyDescent="0.25">
      <c r="A41">
        <v>99</v>
      </c>
      <c r="B41">
        <v>52000</v>
      </c>
      <c r="C41">
        <v>58</v>
      </c>
      <c r="D41">
        <v>36</v>
      </c>
      <c r="E41">
        <v>15</v>
      </c>
      <c r="F41">
        <v>0</v>
      </c>
      <c r="G41">
        <f t="shared" si="0"/>
        <v>0</v>
      </c>
      <c r="H41">
        <f t="shared" si="1"/>
        <v>10.858998997563564</v>
      </c>
    </row>
    <row r="42" spans="1:8" x14ac:dyDescent="0.25">
      <c r="A42">
        <v>100</v>
      </c>
      <c r="B42">
        <v>92000</v>
      </c>
      <c r="C42">
        <v>58</v>
      </c>
      <c r="D42">
        <v>35</v>
      </c>
      <c r="E42">
        <v>18</v>
      </c>
      <c r="F42">
        <v>0</v>
      </c>
      <c r="G42">
        <f t="shared" si="0"/>
        <v>0</v>
      </c>
      <c r="H42">
        <f t="shared" si="1"/>
        <v>11.429543856031177</v>
      </c>
    </row>
    <row r="43" spans="1:8" x14ac:dyDescent="0.25">
      <c r="A43">
        <v>1</v>
      </c>
      <c r="B43">
        <v>38000</v>
      </c>
      <c r="C43">
        <v>39</v>
      </c>
      <c r="D43">
        <v>13</v>
      </c>
      <c r="E43">
        <v>15</v>
      </c>
      <c r="F43">
        <v>1</v>
      </c>
      <c r="G43">
        <f t="shared" si="0"/>
        <v>15</v>
      </c>
      <c r="H43">
        <f t="shared" si="1"/>
        <v>10.545341438708522</v>
      </c>
    </row>
    <row r="44" spans="1:8" x14ac:dyDescent="0.25">
      <c r="A44">
        <v>2</v>
      </c>
      <c r="B44">
        <v>39000</v>
      </c>
      <c r="C44">
        <v>31</v>
      </c>
      <c r="D44">
        <v>4</v>
      </c>
      <c r="E44">
        <v>16</v>
      </c>
      <c r="F44">
        <v>1</v>
      </c>
      <c r="G44">
        <f t="shared" si="0"/>
        <v>16</v>
      </c>
      <c r="H44">
        <f t="shared" si="1"/>
        <v>10.571316925111784</v>
      </c>
    </row>
    <row r="45" spans="1:8" x14ac:dyDescent="0.25">
      <c r="A45">
        <v>3</v>
      </c>
      <c r="B45">
        <v>44000</v>
      </c>
      <c r="C45">
        <v>40</v>
      </c>
      <c r="D45">
        <v>12</v>
      </c>
      <c r="E45">
        <v>14</v>
      </c>
      <c r="F45">
        <v>1</v>
      </c>
      <c r="G45">
        <f t="shared" si="0"/>
        <v>14</v>
      </c>
      <c r="H45">
        <f t="shared" si="1"/>
        <v>10.691944912900398</v>
      </c>
    </row>
    <row r="46" spans="1:8" x14ac:dyDescent="0.25">
      <c r="A46">
        <v>4</v>
      </c>
      <c r="B46">
        <v>62000</v>
      </c>
      <c r="C46">
        <v>40</v>
      </c>
      <c r="D46">
        <v>18</v>
      </c>
      <c r="E46">
        <v>14</v>
      </c>
      <c r="F46">
        <v>1</v>
      </c>
      <c r="G46">
        <f t="shared" si="0"/>
        <v>14</v>
      </c>
      <c r="H46">
        <f t="shared" si="1"/>
        <v>11.034889664027229</v>
      </c>
    </row>
    <row r="47" spans="1:8" x14ac:dyDescent="0.25">
      <c r="A47">
        <v>5</v>
      </c>
      <c r="B47">
        <v>96000</v>
      </c>
      <c r="C47">
        <v>60</v>
      </c>
      <c r="D47">
        <v>34</v>
      </c>
      <c r="E47">
        <v>18</v>
      </c>
      <c r="F47">
        <v>1</v>
      </c>
      <c r="G47">
        <f t="shared" si="0"/>
        <v>18</v>
      </c>
      <c r="H47">
        <f t="shared" si="1"/>
        <v>11.472103470449973</v>
      </c>
    </row>
    <row r="48" spans="1:8" x14ac:dyDescent="0.25">
      <c r="A48">
        <v>8</v>
      </c>
      <c r="B48">
        <v>63000</v>
      </c>
      <c r="C48">
        <v>42</v>
      </c>
      <c r="D48">
        <v>14</v>
      </c>
      <c r="E48">
        <v>17</v>
      </c>
      <c r="F48">
        <v>1</v>
      </c>
      <c r="G48">
        <f t="shared" si="0"/>
        <v>17</v>
      </c>
      <c r="H48">
        <f t="shared" si="1"/>
        <v>11.05089000537367</v>
      </c>
    </row>
    <row r="49" spans="1:8" x14ac:dyDescent="0.25">
      <c r="A49">
        <v>10</v>
      </c>
      <c r="B49">
        <v>116000</v>
      </c>
      <c r="C49">
        <v>50</v>
      </c>
      <c r="D49">
        <v>22</v>
      </c>
      <c r="E49">
        <v>18</v>
      </c>
      <c r="F49">
        <v>1</v>
      </c>
      <c r="G49">
        <f t="shared" si="0"/>
        <v>18</v>
      </c>
      <c r="H49">
        <f t="shared" si="1"/>
        <v>11.661345470088502</v>
      </c>
    </row>
    <row r="50" spans="1:8" x14ac:dyDescent="0.25">
      <c r="A50">
        <v>11</v>
      </c>
      <c r="B50">
        <v>65000</v>
      </c>
      <c r="C50">
        <v>48</v>
      </c>
      <c r="D50">
        <v>23</v>
      </c>
      <c r="E50">
        <v>13</v>
      </c>
      <c r="F50">
        <v>1</v>
      </c>
      <c r="G50">
        <f t="shared" si="0"/>
        <v>13</v>
      </c>
      <c r="H50">
        <f t="shared" si="1"/>
        <v>11.082142548877775</v>
      </c>
    </row>
    <row r="51" spans="1:8" x14ac:dyDescent="0.25">
      <c r="A51">
        <v>12</v>
      </c>
      <c r="B51">
        <v>74000</v>
      </c>
      <c r="C51">
        <v>46</v>
      </c>
      <c r="D51">
        <v>16</v>
      </c>
      <c r="E51">
        <v>15</v>
      </c>
      <c r="F51">
        <v>1</v>
      </c>
      <c r="G51">
        <f t="shared" si="0"/>
        <v>15</v>
      </c>
      <c r="H51">
        <f t="shared" si="1"/>
        <v>11.211820372186306</v>
      </c>
    </row>
    <row r="52" spans="1:8" x14ac:dyDescent="0.25">
      <c r="A52">
        <v>13</v>
      </c>
      <c r="B52">
        <v>47000</v>
      </c>
      <c r="C52">
        <v>41</v>
      </c>
      <c r="D52">
        <v>3</v>
      </c>
      <c r="E52">
        <v>14</v>
      </c>
      <c r="F52">
        <v>1</v>
      </c>
      <c r="G52">
        <f t="shared" si="0"/>
        <v>14</v>
      </c>
      <c r="H52">
        <f t="shared" si="1"/>
        <v>10.757902880692196</v>
      </c>
    </row>
    <row r="53" spans="1:8" x14ac:dyDescent="0.25">
      <c r="A53">
        <v>14</v>
      </c>
      <c r="B53">
        <v>114000</v>
      </c>
      <c r="C53">
        <v>44</v>
      </c>
      <c r="D53">
        <v>20</v>
      </c>
      <c r="E53">
        <v>18</v>
      </c>
      <c r="F53">
        <v>1</v>
      </c>
      <c r="G53">
        <f t="shared" si="0"/>
        <v>18</v>
      </c>
      <c r="H53">
        <f t="shared" si="1"/>
        <v>11.643953727376633</v>
      </c>
    </row>
    <row r="54" spans="1:8" x14ac:dyDescent="0.25">
      <c r="A54">
        <v>16</v>
      </c>
      <c r="B54">
        <v>97000</v>
      </c>
      <c r="C54">
        <v>57</v>
      </c>
      <c r="D54">
        <v>26</v>
      </c>
      <c r="E54">
        <v>15</v>
      </c>
      <c r="F54">
        <v>1</v>
      </c>
      <c r="G54">
        <f t="shared" si="0"/>
        <v>15</v>
      </c>
      <c r="H54">
        <f t="shared" si="1"/>
        <v>11.48246625748552</v>
      </c>
    </row>
    <row r="55" spans="1:8" x14ac:dyDescent="0.25">
      <c r="A55">
        <v>17</v>
      </c>
      <c r="B55">
        <v>78000</v>
      </c>
      <c r="C55">
        <v>57</v>
      </c>
      <c r="D55">
        <v>33</v>
      </c>
      <c r="E55">
        <v>17</v>
      </c>
      <c r="F55">
        <v>1</v>
      </c>
      <c r="G55">
        <f t="shared" si="0"/>
        <v>17</v>
      </c>
      <c r="H55">
        <f t="shared" si="1"/>
        <v>11.264464105671729</v>
      </c>
    </row>
    <row r="56" spans="1:8" x14ac:dyDescent="0.25">
      <c r="A56">
        <v>18</v>
      </c>
      <c r="B56">
        <v>62000</v>
      </c>
      <c r="C56">
        <v>43</v>
      </c>
      <c r="D56">
        <v>11</v>
      </c>
      <c r="E56">
        <v>18</v>
      </c>
      <c r="F56">
        <v>1</v>
      </c>
      <c r="G56">
        <f t="shared" si="0"/>
        <v>18</v>
      </c>
      <c r="H56">
        <f t="shared" si="1"/>
        <v>11.034889664027229</v>
      </c>
    </row>
    <row r="57" spans="1:8" x14ac:dyDescent="0.25">
      <c r="A57">
        <v>22</v>
      </c>
      <c r="B57">
        <v>75000</v>
      </c>
      <c r="C57">
        <v>50</v>
      </c>
      <c r="D57">
        <v>21</v>
      </c>
      <c r="E57">
        <v>18</v>
      </c>
      <c r="F57">
        <v>1</v>
      </c>
      <c r="G57">
        <f t="shared" si="0"/>
        <v>18</v>
      </c>
      <c r="H57">
        <f t="shared" si="1"/>
        <v>11.225243392518447</v>
      </c>
    </row>
    <row r="58" spans="1:8" x14ac:dyDescent="0.25">
      <c r="A58">
        <v>25</v>
      </c>
      <c r="B58">
        <v>114000</v>
      </c>
      <c r="C58">
        <v>64</v>
      </c>
      <c r="D58">
        <v>43</v>
      </c>
      <c r="E58">
        <v>18</v>
      </c>
      <c r="F58">
        <v>1</v>
      </c>
      <c r="G58">
        <f t="shared" si="0"/>
        <v>18</v>
      </c>
      <c r="H58">
        <f t="shared" si="1"/>
        <v>11.643953727376633</v>
      </c>
    </row>
    <row r="59" spans="1:8" x14ac:dyDescent="0.25">
      <c r="A59">
        <v>27</v>
      </c>
      <c r="B59">
        <v>52000</v>
      </c>
      <c r="C59">
        <v>39</v>
      </c>
      <c r="D59">
        <v>8</v>
      </c>
      <c r="E59">
        <v>14</v>
      </c>
      <c r="F59">
        <v>1</v>
      </c>
      <c r="G59">
        <f t="shared" si="0"/>
        <v>14</v>
      </c>
      <c r="H59">
        <f t="shared" si="1"/>
        <v>10.858998997563564</v>
      </c>
    </row>
    <row r="60" spans="1:8" x14ac:dyDescent="0.25">
      <c r="A60">
        <v>31</v>
      </c>
      <c r="B60">
        <v>34000</v>
      </c>
      <c r="C60">
        <v>31</v>
      </c>
      <c r="D60">
        <v>0</v>
      </c>
      <c r="E60">
        <v>16</v>
      </c>
      <c r="F60">
        <v>1</v>
      </c>
      <c r="G60">
        <f t="shared" si="0"/>
        <v>16</v>
      </c>
      <c r="H60">
        <f t="shared" si="1"/>
        <v>10.434115803598299</v>
      </c>
    </row>
    <row r="61" spans="1:8" x14ac:dyDescent="0.25">
      <c r="A61">
        <v>32</v>
      </c>
      <c r="B61">
        <v>59000</v>
      </c>
      <c r="C61">
        <v>39</v>
      </c>
      <c r="D61">
        <v>8</v>
      </c>
      <c r="E61">
        <v>17</v>
      </c>
      <c r="F61">
        <v>1</v>
      </c>
      <c r="G61">
        <f t="shared" si="0"/>
        <v>17</v>
      </c>
      <c r="H61">
        <f t="shared" si="1"/>
        <v>10.985292722887856</v>
      </c>
    </row>
    <row r="62" spans="1:8" x14ac:dyDescent="0.25">
      <c r="A62">
        <v>33</v>
      </c>
      <c r="B62">
        <v>41000</v>
      </c>
      <c r="C62">
        <v>38</v>
      </c>
      <c r="D62">
        <v>5</v>
      </c>
      <c r="E62">
        <v>16</v>
      </c>
      <c r="F62">
        <v>1</v>
      </c>
      <c r="G62">
        <f t="shared" si="0"/>
        <v>16</v>
      </c>
      <c r="H62">
        <f t="shared" si="1"/>
        <v>10.621327345686446</v>
      </c>
    </row>
    <row r="63" spans="1:8" x14ac:dyDescent="0.25">
      <c r="A63">
        <v>34</v>
      </c>
      <c r="B63">
        <v>53000</v>
      </c>
      <c r="C63">
        <v>43</v>
      </c>
      <c r="D63">
        <v>8</v>
      </c>
      <c r="E63">
        <v>17</v>
      </c>
      <c r="F63">
        <v>1</v>
      </c>
      <c r="G63">
        <f t="shared" si="0"/>
        <v>17</v>
      </c>
      <c r="H63">
        <f t="shared" si="1"/>
        <v>10.878047192534259</v>
      </c>
    </row>
    <row r="64" spans="1:8" x14ac:dyDescent="0.25">
      <c r="A64">
        <v>35</v>
      </c>
      <c r="B64">
        <v>38000</v>
      </c>
      <c r="C64">
        <v>31</v>
      </c>
      <c r="D64">
        <v>1</v>
      </c>
      <c r="E64">
        <v>17</v>
      </c>
      <c r="F64">
        <v>1</v>
      </c>
      <c r="G64">
        <f t="shared" si="0"/>
        <v>17</v>
      </c>
      <c r="H64">
        <f t="shared" si="1"/>
        <v>10.545341438708522</v>
      </c>
    </row>
    <row r="65" spans="1:8" x14ac:dyDescent="0.25">
      <c r="A65">
        <v>36</v>
      </c>
      <c r="B65">
        <v>69000</v>
      </c>
      <c r="C65">
        <v>57</v>
      </c>
      <c r="D65">
        <v>25</v>
      </c>
      <c r="E65">
        <v>15</v>
      </c>
      <c r="F65">
        <v>1</v>
      </c>
      <c r="G65">
        <f t="shared" si="0"/>
        <v>15</v>
      </c>
      <c r="H65">
        <f t="shared" si="1"/>
        <v>11.141861783579396</v>
      </c>
    </row>
    <row r="66" spans="1:8" x14ac:dyDescent="0.25">
      <c r="A66">
        <v>37</v>
      </c>
      <c r="B66">
        <v>90000</v>
      </c>
      <c r="C66">
        <v>50</v>
      </c>
      <c r="D66">
        <v>26</v>
      </c>
      <c r="E66">
        <v>16</v>
      </c>
      <c r="F66">
        <v>1</v>
      </c>
      <c r="G66">
        <f t="shared" si="0"/>
        <v>16</v>
      </c>
      <c r="H66">
        <f t="shared" si="1"/>
        <v>11.407564949312402</v>
      </c>
    </row>
    <row r="67" spans="1:8" x14ac:dyDescent="0.25">
      <c r="A67">
        <v>38</v>
      </c>
      <c r="B67">
        <v>35000</v>
      </c>
      <c r="C67">
        <v>40</v>
      </c>
      <c r="D67">
        <v>3</v>
      </c>
      <c r="E67">
        <v>16</v>
      </c>
      <c r="F67">
        <v>1</v>
      </c>
      <c r="G67">
        <f t="shared" ref="G67:G101" si="2">E67*F67</f>
        <v>16</v>
      </c>
      <c r="H67">
        <f t="shared" ref="H67:H101" si="3">LN(B67)</f>
        <v>10.46310334047155</v>
      </c>
    </row>
    <row r="68" spans="1:8" x14ac:dyDescent="0.25">
      <c r="A68">
        <v>39</v>
      </c>
      <c r="B68">
        <v>49000</v>
      </c>
      <c r="C68">
        <v>31</v>
      </c>
      <c r="D68">
        <v>11</v>
      </c>
      <c r="E68">
        <v>14</v>
      </c>
      <c r="F68">
        <v>1</v>
      </c>
      <c r="G68">
        <f t="shared" si="2"/>
        <v>14</v>
      </c>
      <c r="H68">
        <f t="shared" si="3"/>
        <v>10.799575577092764</v>
      </c>
    </row>
    <row r="69" spans="1:8" x14ac:dyDescent="0.25">
      <c r="A69">
        <v>40</v>
      </c>
      <c r="B69">
        <v>55000</v>
      </c>
      <c r="C69">
        <v>43</v>
      </c>
      <c r="D69">
        <v>5</v>
      </c>
      <c r="E69">
        <v>16</v>
      </c>
      <c r="F69">
        <v>1</v>
      </c>
      <c r="G69">
        <f t="shared" si="2"/>
        <v>16</v>
      </c>
      <c r="H69">
        <f t="shared" si="3"/>
        <v>10.915088464214607</v>
      </c>
    </row>
    <row r="70" spans="1:8" x14ac:dyDescent="0.25">
      <c r="A70">
        <v>42</v>
      </c>
      <c r="B70">
        <v>34000</v>
      </c>
      <c r="C70">
        <v>42</v>
      </c>
      <c r="D70">
        <v>14</v>
      </c>
      <c r="E70">
        <v>18</v>
      </c>
      <c r="F70">
        <v>1</v>
      </c>
      <c r="G70">
        <f t="shared" si="2"/>
        <v>18</v>
      </c>
      <c r="H70">
        <f t="shared" si="3"/>
        <v>10.434115803598299</v>
      </c>
    </row>
    <row r="71" spans="1:8" x14ac:dyDescent="0.25">
      <c r="A71">
        <v>43</v>
      </c>
      <c r="B71">
        <v>65000</v>
      </c>
      <c r="C71">
        <v>28</v>
      </c>
      <c r="D71">
        <v>0</v>
      </c>
      <c r="E71">
        <v>16</v>
      </c>
      <c r="F71">
        <v>1</v>
      </c>
      <c r="G71">
        <f t="shared" si="2"/>
        <v>16</v>
      </c>
      <c r="H71">
        <f t="shared" si="3"/>
        <v>11.082142548877775</v>
      </c>
    </row>
    <row r="72" spans="1:8" x14ac:dyDescent="0.25">
      <c r="A72">
        <v>44</v>
      </c>
      <c r="B72">
        <v>103000</v>
      </c>
      <c r="C72">
        <v>51</v>
      </c>
      <c r="D72">
        <v>28</v>
      </c>
      <c r="E72">
        <v>20</v>
      </c>
      <c r="F72">
        <v>1</v>
      </c>
      <c r="G72">
        <f t="shared" si="2"/>
        <v>20</v>
      </c>
      <c r="H72">
        <f t="shared" si="3"/>
        <v>11.542484267211773</v>
      </c>
    </row>
    <row r="73" spans="1:8" x14ac:dyDescent="0.25">
      <c r="A73">
        <v>46</v>
      </c>
      <c r="B73">
        <v>73000</v>
      </c>
      <c r="C73">
        <v>49</v>
      </c>
      <c r="D73">
        <v>21</v>
      </c>
      <c r="E73">
        <v>13</v>
      </c>
      <c r="F73">
        <v>1</v>
      </c>
      <c r="G73">
        <f t="shared" si="2"/>
        <v>13</v>
      </c>
      <c r="H73">
        <f t="shared" si="3"/>
        <v>11.198214720130528</v>
      </c>
    </row>
    <row r="74" spans="1:8" x14ac:dyDescent="0.25">
      <c r="A74">
        <v>48</v>
      </c>
      <c r="B74">
        <v>95000</v>
      </c>
      <c r="C74">
        <v>54</v>
      </c>
      <c r="D74">
        <v>30</v>
      </c>
      <c r="E74">
        <v>21</v>
      </c>
      <c r="F74">
        <v>1</v>
      </c>
      <c r="G74">
        <f t="shared" si="2"/>
        <v>21</v>
      </c>
      <c r="H74">
        <f t="shared" si="3"/>
        <v>11.461632170582678</v>
      </c>
    </row>
    <row r="75" spans="1:8" x14ac:dyDescent="0.25">
      <c r="A75">
        <v>49</v>
      </c>
      <c r="B75">
        <v>32000</v>
      </c>
      <c r="C75">
        <v>21</v>
      </c>
      <c r="D75">
        <v>0</v>
      </c>
      <c r="E75">
        <v>16</v>
      </c>
      <c r="F75">
        <v>1</v>
      </c>
      <c r="G75">
        <f t="shared" si="2"/>
        <v>16</v>
      </c>
      <c r="H75">
        <f t="shared" si="3"/>
        <v>10.373491181781864</v>
      </c>
    </row>
    <row r="76" spans="1:8" x14ac:dyDescent="0.25">
      <c r="A76">
        <v>52</v>
      </c>
      <c r="B76">
        <v>47000</v>
      </c>
      <c r="C76">
        <v>31</v>
      </c>
      <c r="D76">
        <v>3</v>
      </c>
      <c r="E76">
        <v>17</v>
      </c>
      <c r="F76">
        <v>1</v>
      </c>
      <c r="G76">
        <f t="shared" si="2"/>
        <v>17</v>
      </c>
      <c r="H76">
        <f t="shared" si="3"/>
        <v>10.757902880692196</v>
      </c>
    </row>
    <row r="77" spans="1:8" x14ac:dyDescent="0.25">
      <c r="A77">
        <v>53</v>
      </c>
      <c r="B77">
        <v>76000</v>
      </c>
      <c r="C77">
        <v>55</v>
      </c>
      <c r="D77">
        <v>23</v>
      </c>
      <c r="E77">
        <v>18</v>
      </c>
      <c r="F77">
        <v>1</v>
      </c>
      <c r="G77">
        <f t="shared" si="2"/>
        <v>18</v>
      </c>
      <c r="H77">
        <f t="shared" si="3"/>
        <v>11.238488619268468</v>
      </c>
    </row>
    <row r="78" spans="1:8" x14ac:dyDescent="0.25">
      <c r="A78">
        <v>55</v>
      </c>
      <c r="B78">
        <v>64000</v>
      </c>
      <c r="C78">
        <v>50</v>
      </c>
      <c r="D78">
        <v>13</v>
      </c>
      <c r="E78">
        <v>18</v>
      </c>
      <c r="F78">
        <v>1</v>
      </c>
      <c r="G78">
        <f t="shared" si="2"/>
        <v>18</v>
      </c>
      <c r="H78">
        <f t="shared" si="3"/>
        <v>11.066638362341809</v>
      </c>
    </row>
    <row r="79" spans="1:8" x14ac:dyDescent="0.25">
      <c r="A79">
        <v>57</v>
      </c>
      <c r="B79">
        <v>56000</v>
      </c>
      <c r="C79">
        <v>40</v>
      </c>
      <c r="D79">
        <v>5</v>
      </c>
      <c r="E79">
        <v>16</v>
      </c>
      <c r="F79">
        <v>1</v>
      </c>
      <c r="G79">
        <f t="shared" si="2"/>
        <v>16</v>
      </c>
      <c r="H79">
        <f t="shared" si="3"/>
        <v>10.933106969717286</v>
      </c>
    </row>
    <row r="80" spans="1:8" x14ac:dyDescent="0.25">
      <c r="A80">
        <v>58</v>
      </c>
      <c r="B80">
        <v>80000</v>
      </c>
      <c r="C80">
        <v>53</v>
      </c>
      <c r="D80">
        <v>20</v>
      </c>
      <c r="E80">
        <v>16</v>
      </c>
      <c r="F80">
        <v>1</v>
      </c>
      <c r="G80">
        <f t="shared" si="2"/>
        <v>16</v>
      </c>
      <c r="H80">
        <f t="shared" si="3"/>
        <v>11.289781913656018</v>
      </c>
    </row>
    <row r="81" spans="1:8" x14ac:dyDescent="0.25">
      <c r="A81">
        <v>60</v>
      </c>
      <c r="B81">
        <v>39000</v>
      </c>
      <c r="C81">
        <v>19</v>
      </c>
      <c r="D81">
        <v>0</v>
      </c>
      <c r="E81">
        <v>12</v>
      </c>
      <c r="F81">
        <v>1</v>
      </c>
      <c r="G81">
        <f t="shared" si="2"/>
        <v>12</v>
      </c>
      <c r="H81">
        <f t="shared" si="3"/>
        <v>10.571316925111784</v>
      </c>
    </row>
    <row r="82" spans="1:8" x14ac:dyDescent="0.25">
      <c r="A82">
        <v>62</v>
      </c>
      <c r="B82">
        <v>134000</v>
      </c>
      <c r="C82">
        <v>61</v>
      </c>
      <c r="D82">
        <v>36</v>
      </c>
      <c r="E82">
        <v>16</v>
      </c>
      <c r="F82">
        <v>1</v>
      </c>
      <c r="G82">
        <f t="shared" si="2"/>
        <v>16</v>
      </c>
      <c r="H82">
        <f t="shared" si="3"/>
        <v>11.805595078933049</v>
      </c>
    </row>
    <row r="83" spans="1:8" x14ac:dyDescent="0.25">
      <c r="A83">
        <v>63</v>
      </c>
      <c r="B83">
        <v>92000</v>
      </c>
      <c r="C83">
        <v>50</v>
      </c>
      <c r="D83">
        <v>17</v>
      </c>
      <c r="E83">
        <v>18</v>
      </c>
      <c r="F83">
        <v>1</v>
      </c>
      <c r="G83">
        <f t="shared" si="2"/>
        <v>18</v>
      </c>
      <c r="H83">
        <f t="shared" si="3"/>
        <v>11.429543856031177</v>
      </c>
    </row>
    <row r="84" spans="1:8" x14ac:dyDescent="0.25">
      <c r="A84">
        <v>65</v>
      </c>
      <c r="B84">
        <v>78000</v>
      </c>
      <c r="C84">
        <v>41</v>
      </c>
      <c r="D84">
        <v>16</v>
      </c>
      <c r="E84">
        <v>14</v>
      </c>
      <c r="F84">
        <v>1</v>
      </c>
      <c r="G84">
        <f t="shared" si="2"/>
        <v>14</v>
      </c>
      <c r="H84">
        <f t="shared" si="3"/>
        <v>11.264464105671729</v>
      </c>
    </row>
    <row r="85" spans="1:8" x14ac:dyDescent="0.25">
      <c r="A85">
        <v>67</v>
      </c>
      <c r="B85">
        <v>70000</v>
      </c>
      <c r="C85">
        <v>39</v>
      </c>
      <c r="D85">
        <v>15</v>
      </c>
      <c r="E85">
        <v>18</v>
      </c>
      <c r="F85">
        <v>1</v>
      </c>
      <c r="G85">
        <f t="shared" si="2"/>
        <v>18</v>
      </c>
      <c r="H85">
        <f t="shared" si="3"/>
        <v>11.156250521031495</v>
      </c>
    </row>
    <row r="86" spans="1:8" x14ac:dyDescent="0.25">
      <c r="A86">
        <v>68</v>
      </c>
      <c r="B86">
        <v>58000</v>
      </c>
      <c r="C86">
        <v>37</v>
      </c>
      <c r="D86">
        <v>8</v>
      </c>
      <c r="E86">
        <v>18</v>
      </c>
      <c r="F86">
        <v>1</v>
      </c>
      <c r="G86">
        <f t="shared" si="2"/>
        <v>18</v>
      </c>
      <c r="H86">
        <f t="shared" si="3"/>
        <v>10.968198289528557</v>
      </c>
    </row>
    <row r="87" spans="1:8" x14ac:dyDescent="0.25">
      <c r="A87">
        <v>70</v>
      </c>
      <c r="B87">
        <v>62000</v>
      </c>
      <c r="C87">
        <v>49</v>
      </c>
      <c r="D87">
        <v>13</v>
      </c>
      <c r="E87">
        <v>17</v>
      </c>
      <c r="F87">
        <v>1</v>
      </c>
      <c r="G87">
        <f t="shared" si="2"/>
        <v>17</v>
      </c>
      <c r="H87">
        <f t="shared" si="3"/>
        <v>11.034889664027229</v>
      </c>
    </row>
    <row r="88" spans="1:8" x14ac:dyDescent="0.25">
      <c r="A88">
        <v>71</v>
      </c>
      <c r="B88">
        <v>90000</v>
      </c>
      <c r="C88">
        <v>52</v>
      </c>
      <c r="D88">
        <v>27</v>
      </c>
      <c r="E88">
        <v>18</v>
      </c>
      <c r="F88">
        <v>1</v>
      </c>
      <c r="G88">
        <f t="shared" si="2"/>
        <v>18</v>
      </c>
      <c r="H88">
        <f t="shared" si="3"/>
        <v>11.407564949312402</v>
      </c>
    </row>
    <row r="89" spans="1:8" x14ac:dyDescent="0.25">
      <c r="A89">
        <v>72</v>
      </c>
      <c r="B89">
        <v>61000</v>
      </c>
      <c r="C89">
        <v>46</v>
      </c>
      <c r="D89">
        <v>20</v>
      </c>
      <c r="E89">
        <v>19</v>
      </c>
      <c r="F89">
        <v>1</v>
      </c>
      <c r="G89">
        <f t="shared" si="2"/>
        <v>19</v>
      </c>
      <c r="H89">
        <f t="shared" si="3"/>
        <v>11.018629143155449</v>
      </c>
    </row>
    <row r="90" spans="1:8" x14ac:dyDescent="0.25">
      <c r="A90">
        <v>73</v>
      </c>
      <c r="B90">
        <v>44000</v>
      </c>
      <c r="C90">
        <v>37</v>
      </c>
      <c r="D90">
        <v>13</v>
      </c>
      <c r="E90">
        <v>15</v>
      </c>
      <c r="F90">
        <v>1</v>
      </c>
      <c r="G90">
        <f t="shared" si="2"/>
        <v>15</v>
      </c>
      <c r="H90">
        <f t="shared" si="3"/>
        <v>10.691944912900398</v>
      </c>
    </row>
    <row r="91" spans="1:8" x14ac:dyDescent="0.25">
      <c r="A91">
        <v>78</v>
      </c>
      <c r="B91">
        <v>68000</v>
      </c>
      <c r="C91">
        <v>51</v>
      </c>
      <c r="D91">
        <v>27</v>
      </c>
      <c r="E91">
        <v>17</v>
      </c>
      <c r="F91">
        <v>1</v>
      </c>
      <c r="G91">
        <f t="shared" si="2"/>
        <v>17</v>
      </c>
      <c r="H91">
        <f t="shared" si="3"/>
        <v>11.127262984158243</v>
      </c>
    </row>
    <row r="92" spans="1:8" x14ac:dyDescent="0.25">
      <c r="A92">
        <v>79</v>
      </c>
      <c r="B92">
        <v>64000</v>
      </c>
      <c r="C92">
        <v>35</v>
      </c>
      <c r="D92">
        <v>10</v>
      </c>
      <c r="E92">
        <v>15</v>
      </c>
      <c r="F92">
        <v>1</v>
      </c>
      <c r="G92">
        <f t="shared" si="2"/>
        <v>15</v>
      </c>
      <c r="H92">
        <f t="shared" si="3"/>
        <v>11.066638362341809</v>
      </c>
    </row>
    <row r="93" spans="1:8" x14ac:dyDescent="0.25">
      <c r="A93">
        <v>81</v>
      </c>
      <c r="B93">
        <v>75000</v>
      </c>
      <c r="C93">
        <v>45</v>
      </c>
      <c r="D93">
        <v>18</v>
      </c>
      <c r="E93">
        <v>16</v>
      </c>
      <c r="F93">
        <v>1</v>
      </c>
      <c r="G93">
        <f t="shared" si="2"/>
        <v>16</v>
      </c>
      <c r="H93">
        <f t="shared" si="3"/>
        <v>11.225243392518447</v>
      </c>
    </row>
    <row r="94" spans="1:8" x14ac:dyDescent="0.25">
      <c r="A94">
        <v>86</v>
      </c>
      <c r="B94">
        <v>74000</v>
      </c>
      <c r="C94">
        <v>51</v>
      </c>
      <c r="D94">
        <v>15</v>
      </c>
      <c r="E94">
        <v>19</v>
      </c>
      <c r="F94">
        <v>1</v>
      </c>
      <c r="G94">
        <f t="shared" si="2"/>
        <v>19</v>
      </c>
      <c r="H94">
        <f t="shared" si="3"/>
        <v>11.211820372186306</v>
      </c>
    </row>
    <row r="95" spans="1:8" x14ac:dyDescent="0.25">
      <c r="A95">
        <v>87</v>
      </c>
      <c r="B95">
        <v>66000</v>
      </c>
      <c r="C95">
        <v>49</v>
      </c>
      <c r="D95">
        <v>21</v>
      </c>
      <c r="E95">
        <v>16</v>
      </c>
      <c r="F95">
        <v>1</v>
      </c>
      <c r="G95">
        <f t="shared" si="2"/>
        <v>16</v>
      </c>
      <c r="H95">
        <f t="shared" si="3"/>
        <v>11.097410021008562</v>
      </c>
    </row>
    <row r="96" spans="1:8" x14ac:dyDescent="0.25">
      <c r="A96">
        <v>89</v>
      </c>
      <c r="B96">
        <v>70000</v>
      </c>
      <c r="C96">
        <v>44</v>
      </c>
      <c r="D96">
        <v>18</v>
      </c>
      <c r="E96">
        <v>15</v>
      </c>
      <c r="F96">
        <v>1</v>
      </c>
      <c r="G96">
        <f t="shared" si="2"/>
        <v>15</v>
      </c>
      <c r="H96">
        <f t="shared" si="3"/>
        <v>11.156250521031495</v>
      </c>
    </row>
    <row r="97" spans="1:8" x14ac:dyDescent="0.25">
      <c r="A97">
        <v>92</v>
      </c>
      <c r="B97">
        <v>48000</v>
      </c>
      <c r="C97">
        <v>39</v>
      </c>
      <c r="D97">
        <v>11</v>
      </c>
      <c r="E97">
        <v>17</v>
      </c>
      <c r="F97">
        <v>1</v>
      </c>
      <c r="G97">
        <f t="shared" si="2"/>
        <v>17</v>
      </c>
      <c r="H97">
        <f t="shared" si="3"/>
        <v>10.778956289890028</v>
      </c>
    </row>
    <row r="98" spans="1:8" x14ac:dyDescent="0.25">
      <c r="A98">
        <v>93</v>
      </c>
      <c r="B98">
        <v>97000</v>
      </c>
      <c r="C98">
        <v>48</v>
      </c>
      <c r="D98">
        <v>15</v>
      </c>
      <c r="E98">
        <v>13</v>
      </c>
      <c r="F98">
        <v>1</v>
      </c>
      <c r="G98">
        <f t="shared" si="2"/>
        <v>13</v>
      </c>
      <c r="H98">
        <f t="shared" si="3"/>
        <v>11.48246625748552</v>
      </c>
    </row>
    <row r="99" spans="1:8" x14ac:dyDescent="0.25">
      <c r="A99">
        <v>95</v>
      </c>
      <c r="B99">
        <v>42000</v>
      </c>
      <c r="C99">
        <v>29</v>
      </c>
      <c r="D99">
        <v>6</v>
      </c>
      <c r="E99">
        <v>14</v>
      </c>
      <c r="F99">
        <v>1</v>
      </c>
      <c r="G99">
        <f t="shared" si="2"/>
        <v>14</v>
      </c>
      <c r="H99">
        <f t="shared" si="3"/>
        <v>10.645424897265505</v>
      </c>
    </row>
    <row r="100" spans="1:8" x14ac:dyDescent="0.25">
      <c r="A100">
        <v>96</v>
      </c>
      <c r="B100">
        <v>43000</v>
      </c>
      <c r="C100">
        <v>39</v>
      </c>
      <c r="D100">
        <v>17</v>
      </c>
      <c r="E100">
        <v>17</v>
      </c>
      <c r="F100">
        <v>1</v>
      </c>
      <c r="G100">
        <f t="shared" si="2"/>
        <v>17</v>
      </c>
      <c r="H100">
        <f t="shared" si="3"/>
        <v>10.668955394675699</v>
      </c>
    </row>
    <row r="101" spans="1:8" x14ac:dyDescent="0.25">
      <c r="A101">
        <v>97</v>
      </c>
      <c r="B101">
        <v>91000</v>
      </c>
      <c r="C101">
        <v>55</v>
      </c>
      <c r="D101">
        <v>25</v>
      </c>
      <c r="E101">
        <v>16</v>
      </c>
      <c r="F101">
        <v>1</v>
      </c>
      <c r="G101">
        <f t="shared" si="2"/>
        <v>16</v>
      </c>
      <c r="H101">
        <f t="shared" si="3"/>
        <v>11.418614785498987</v>
      </c>
    </row>
  </sheetData>
  <sortState ref="A2:L101">
    <sortCondition ref="F2:F10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Sheet1R</vt:lpstr>
      <vt:lpstr>Sheet1</vt:lpstr>
      <vt:lpstr>Sheet2R</vt:lpstr>
      <vt:lpstr>Sheet2</vt:lpstr>
      <vt:lpstr>Sheet3R</vt:lpstr>
      <vt:lpstr>Sheet3</vt:lpstr>
    </vt:vector>
  </TitlesOfParts>
  <Company>University of Kentucky - College of Public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ukcphit</dc:creator>
  <cp:lastModifiedBy>ukcphit</cp:lastModifiedBy>
  <dcterms:created xsi:type="dcterms:W3CDTF">2015-12-26T20:16:42Z</dcterms:created>
  <dcterms:modified xsi:type="dcterms:W3CDTF">2015-12-30T02:44:38Z</dcterms:modified>
</cp:coreProperties>
</file>